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ontractor\contractor\R７コントラ面払い\04-1　事業概要・実施手順・協会運用通知・様式・Q&amp;A\04　(様式)申込書・交付申請書・実績報告書\"/>
    </mc:Choice>
  </mc:AlternateContent>
  <xr:revisionPtr revIDLastSave="0" documentId="13_ncr:1_{14C2AF9D-8A04-495C-86BD-F3FF2F284A0E}" xr6:coauthVersionLast="47" xr6:coauthVersionMax="47" xr10:uidLastSave="{00000000-0000-0000-0000-000000000000}"/>
  <bookViews>
    <workbookView xWindow="-120" yWindow="-120" windowWidth="29040" windowHeight="15720" xr2:uid="{00000000-000D-0000-FFFF-FFFF00000000}"/>
  </bookViews>
  <sheets>
    <sheet name="実績報告書　様式４号" sheetId="4" r:id="rId1"/>
    <sheet name="別紙３(R7)" sheetId="5" r:id="rId2"/>
    <sheet name="(別添４)供給量の実績【供給契約を含む場合のみ】" sheetId="3" r:id="rId3"/>
  </sheets>
  <definedNames>
    <definedName name="_Hlk160642152" localSheetId="2">'(別添４)供給量の実績【供給契約を含む場合のみ】'!#REF!</definedName>
    <definedName name="_Hlk160642281" localSheetId="2">'(別添４)供給量の実績【供給契約を含む場合のみ】'!#REF!</definedName>
    <definedName name="_Hlk160807209" localSheetId="2">'(別添４)供給量の実績【供給契約を含む場合のみ】'!#REF!</definedName>
    <definedName name="_Hlk164064117" localSheetId="2">'(別添４)供給量の実績【供給契約を含む場合のみ】'!#REF!</definedName>
    <definedName name="_Hlk164093430" localSheetId="2">'(別添４)供給量の実績【供給契約を含む場合のみ】'!#REF!</definedName>
    <definedName name="_Hlk165367347" localSheetId="2">'(別添４)供給量の実績【供給契約を含む場合のみ】'!#REF!</definedName>
    <definedName name="OLE_LINK1" localSheetId="2">'(別添４)供給量の実績【供給契約を含む場合のみ】'!#REF!</definedName>
    <definedName name="_xlnm.Print_Area" localSheetId="2">'(別添４)供給量の実績【供給契約を含む場合のみ】'!$A$1:$Y$50</definedName>
    <definedName name="_xlnm.Print_Area" localSheetId="0">'実績報告書　様式４号'!$A$1:$AD$88</definedName>
    <definedName name="_xlnm.Print_Area" localSheetId="1">'別紙３(R7)'!$A$1:$G$220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4" l="1"/>
  <c r="Q45" i="4"/>
  <c r="O77" i="4"/>
  <c r="K77" i="4"/>
  <c r="H77" i="4"/>
  <c r="M43" i="3"/>
  <c r="M48" i="3" s="1"/>
  <c r="M46" i="3" s="1"/>
  <c r="G42" i="3"/>
  <c r="G43" i="3" s="1"/>
  <c r="M30" i="3"/>
  <c r="M35" i="3" s="1"/>
  <c r="M33" i="3" s="1"/>
  <c r="G29" i="3"/>
  <c r="G30" i="3" s="1"/>
  <c r="M17" i="3"/>
  <c r="M22" i="3" s="1"/>
  <c r="M20" i="3" s="1"/>
  <c r="G16" i="3"/>
  <c r="G17" i="3" s="1"/>
  <c r="S43" i="3" l="1"/>
  <c r="G48" i="3"/>
  <c r="S30" i="3"/>
  <c r="G35" i="3"/>
  <c r="S17" i="3"/>
  <c r="G22" i="3"/>
  <c r="E216" i="5"/>
  <c r="D216" i="5"/>
  <c r="D110" i="5"/>
  <c r="E109" i="5"/>
  <c r="D109" i="5"/>
  <c r="G46" i="3" l="1"/>
  <c r="S48" i="3"/>
  <c r="G33" i="3"/>
  <c r="S35" i="3"/>
  <c r="G20" i="3"/>
  <c r="S22" i="3"/>
  <c r="D217" i="5"/>
  <c r="D4" i="5" l="1"/>
  <c r="B29" i="4" l="1"/>
  <c r="V38" i="4" l="1"/>
  <c r="A27" i="4"/>
  <c r="V36" i="4" l="1"/>
  <c r="U40" i="4" s="1"/>
</calcChain>
</file>

<file path=xl/sharedStrings.xml><?xml version="1.0" encoding="utf-8"?>
<sst xmlns="http://schemas.openxmlformats.org/spreadsheetml/2006/main" count="390" uniqueCount="326">
  <si>
    <t>報告書の末尾に補助金の振込先を上記のとおり記載すること。</t>
    <phoneticPr fontId="2"/>
  </si>
  <si>
    <t>土壌分析、飼料分析の結果の写し、位置情報付き写真等の証拠書類を添付すること。</t>
    <phoneticPr fontId="2"/>
  </si>
  <si>
    <t>４の証憑書類については、各事業費の根拠となる支払経費ごとの内訳を記載した資料又は帳簿の写しのいずれかを添付すること。</t>
    <phoneticPr fontId="2"/>
  </si>
  <si>
    <t>（記載要領）</t>
  </si>
  <si>
    <t xml:space="preserve">（５）口座名　： </t>
    <phoneticPr fontId="2"/>
  </si>
  <si>
    <t>（フリガナ）</t>
    <phoneticPr fontId="2"/>
  </si>
  <si>
    <t>（４）口座番号：</t>
    <phoneticPr fontId="2"/>
  </si>
  <si>
    <t>（３）預金種類：</t>
    <phoneticPr fontId="2"/>
  </si>
  <si>
    <t>（２）支店名　：</t>
    <phoneticPr fontId="2"/>
  </si>
  <si>
    <t>（１）銀行名　：</t>
    <phoneticPr fontId="2"/>
  </si>
  <si>
    <t>５　振込先</t>
  </si>
  <si>
    <t>各契約相手畜産農家ごとの根拠となる証憑書類の写しを添付すること。</t>
  </si>
  <si>
    <t>注２</t>
    <rPh sb="0" eb="1">
      <t>チュウ</t>
    </rPh>
    <phoneticPr fontId="2"/>
  </si>
  <si>
    <t>飼料の生産・販売に係る納品数量とし、ロールベールの場合はロール数を記載し、備考に１ロールの重量を付記すること。</t>
    <phoneticPr fontId="2"/>
  </si>
  <si>
    <t>注１</t>
    <rPh sb="0" eb="1">
      <t>チュウ</t>
    </rPh>
    <phoneticPr fontId="2"/>
  </si>
  <si>
    <t>納品月日</t>
  </si>
  <si>
    <t>受託作業
終了月日</t>
    <phoneticPr fontId="2"/>
  </si>
  <si>
    <t>備考</t>
    <phoneticPr fontId="2"/>
  </si>
  <si>
    <t>請求月日</t>
  </si>
  <si>
    <t>補助対象作業の終了</t>
  </si>
  <si>
    <t>納品数量
（t)
注１</t>
    <rPh sb="0" eb="2">
      <t>ノウヒン</t>
    </rPh>
    <rPh sb="2" eb="4">
      <t>スウリョウ</t>
    </rPh>
    <rPh sb="9" eb="10">
      <t>チュウ</t>
    </rPh>
    <phoneticPr fontId="2"/>
  </si>
  <si>
    <t>受託額又は
納品額
（円）</t>
    <phoneticPr fontId="2"/>
  </si>
  <si>
    <t>面積
（ha）</t>
    <phoneticPr fontId="2"/>
  </si>
  <si>
    <t>契約相手畜産農家</t>
    <phoneticPr fontId="2"/>
  </si>
  <si>
    <t>４　Ｒ７年度におけるすべての支出証憑書類一覧</t>
    <phoneticPr fontId="2"/>
  </si>
  <si>
    <t>（例：反収の変化、品質向上、作業効率化、利用者の開拓や販促等への取組等）</t>
    <phoneticPr fontId="2"/>
  </si>
  <si>
    <t>３　飼料生産組織の規模拡大における改善した事項（自由記述）</t>
    <rPh sb="26" eb="28">
      <t>キジュツ</t>
    </rPh>
    <phoneticPr fontId="2"/>
  </si>
  <si>
    <t>※</t>
    <phoneticPr fontId="2"/>
  </si>
  <si>
    <t>契約相手畜産農家の受託作業が終了したことがわかる書類又は契約相手畜産農家が飼料を受領したことがわかる書類を添付すること。</t>
    <phoneticPr fontId="2"/>
  </si>
  <si>
    <t>上記欄のすべてにおいて切り上げ、切り捨ては行わず小数点まで表記すること。</t>
    <phoneticPr fontId="2"/>
  </si>
  <si>
    <t>(ａ)</t>
    <phoneticPr fontId="2"/>
  </si>
  <si>
    <t>千円</t>
    <rPh sb="0" eb="2">
      <t>センエン</t>
    </rPh>
    <phoneticPr fontId="2"/>
  </si>
  <si>
    <t>新規拡大分：</t>
    <rPh sb="0" eb="2">
      <t>シンキ</t>
    </rPh>
    <rPh sb="2" eb="4">
      <t>カクダイ</t>
    </rPh>
    <phoneticPr fontId="2"/>
  </si>
  <si>
    <t>合　計</t>
    <rPh sb="0" eb="1">
      <t>ゴウ</t>
    </rPh>
    <rPh sb="2" eb="3">
      <t>ケイ</t>
    </rPh>
    <phoneticPr fontId="2"/>
  </si>
  <si>
    <t>記</t>
    <rPh sb="0" eb="1">
      <t>キ</t>
    </rPh>
    <phoneticPr fontId="2"/>
  </si>
  <si>
    <t>㊞</t>
    <phoneticPr fontId="2"/>
  </si>
  <si>
    <t>代 表 者 氏 名</t>
    <rPh sb="0" eb="1">
      <t>ヨ</t>
    </rPh>
    <rPh sb="2" eb="3">
      <t>ヒョウ</t>
    </rPh>
    <rPh sb="4" eb="5">
      <t>シャ</t>
    </rPh>
    <rPh sb="6" eb="7">
      <t>シ</t>
    </rPh>
    <rPh sb="8" eb="9">
      <t>メイ</t>
    </rPh>
    <phoneticPr fontId="2"/>
  </si>
  <si>
    <t>飼料生産組織名</t>
    <rPh sb="0" eb="7">
      <t>シリョウセイサンソシキメイ</t>
    </rPh>
    <phoneticPr fontId="2"/>
  </si>
  <si>
    <t>住　　　　　所</t>
    <rPh sb="0" eb="1">
      <t>ジュウ</t>
    </rPh>
    <rPh sb="6" eb="7">
      <t>ショ</t>
    </rPh>
    <phoneticPr fontId="2"/>
  </si>
  <si>
    <t>一般社団法人　日本草地畜産種子協会</t>
  </si>
  <si>
    <t>日</t>
    <rPh sb="0" eb="1">
      <t>ニチ</t>
    </rPh>
    <phoneticPr fontId="2"/>
  </si>
  <si>
    <t>月</t>
    <rPh sb="0" eb="1">
      <t>ガツ</t>
    </rPh>
    <phoneticPr fontId="2"/>
  </si>
  <si>
    <t>年</t>
    <rPh sb="0" eb="1">
      <t>ネン</t>
    </rPh>
    <phoneticPr fontId="2"/>
  </si>
  <si>
    <t>令和</t>
    <rPh sb="0" eb="2">
      <t>レイワ</t>
    </rPh>
    <phoneticPr fontId="2"/>
  </si>
  <si>
    <t>番　　　号</t>
    <rPh sb="0" eb="1">
      <t>バン</t>
    </rPh>
    <rPh sb="4" eb="5">
      <t>ゴウ</t>
    </rPh>
    <phoneticPr fontId="2"/>
  </si>
  <si>
    <t>令和７年度国産飼料生産・利用拡大緊急対策事業補助金実績報告書
（飼料生産組織の体制強化支援のうち安定的な国産飼料の供給支援）</t>
    <phoneticPr fontId="2"/>
  </si>
  <si>
    <t>別記様式第４号（第７関係）</t>
    <phoneticPr fontId="2"/>
  </si>
  <si>
    <t>総計</t>
    <rPh sb="0" eb="2">
      <t>ソウケイ</t>
    </rPh>
    <phoneticPr fontId="2"/>
  </si>
  <si>
    <t>計</t>
    <rPh sb="0" eb="1">
      <t>ケイ</t>
    </rPh>
    <phoneticPr fontId="2"/>
  </si>
  <si>
    <t>S30</t>
  </si>
  <si>
    <t>S29</t>
  </si>
  <si>
    <t>S28</t>
  </si>
  <si>
    <t>S27</t>
  </si>
  <si>
    <t>S26</t>
  </si>
  <si>
    <t>S25</t>
  </si>
  <si>
    <t>S24</t>
  </si>
  <si>
    <t>S23</t>
  </si>
  <si>
    <t>S22</t>
  </si>
  <si>
    <t>S21</t>
  </si>
  <si>
    <t>S20</t>
  </si>
  <si>
    <t>S19</t>
  </si>
  <si>
    <t>S18</t>
  </si>
  <si>
    <t>S17</t>
  </si>
  <si>
    <t>S16</t>
  </si>
  <si>
    <t>S15</t>
  </si>
  <si>
    <t>S14</t>
  </si>
  <si>
    <t>S13</t>
  </si>
  <si>
    <t>S12</t>
  </si>
  <si>
    <t>S11</t>
  </si>
  <si>
    <t>S10</t>
  </si>
  <si>
    <t>S9</t>
  </si>
  <si>
    <t>S8</t>
  </si>
  <si>
    <t>S7</t>
  </si>
  <si>
    <t>S6</t>
  </si>
  <si>
    <t>S5</t>
  </si>
  <si>
    <t>S4</t>
  </si>
  <si>
    <t>S3</t>
  </si>
  <si>
    <t>S2</t>
  </si>
  <si>
    <t>【作業受託契約】※作業受託契約がない場合は空欄とすること。</t>
    <rPh sb="1" eb="5">
      <t>サギョウジュタク</t>
    </rPh>
    <rPh sb="5" eb="7">
      <t>ケイヤク</t>
    </rPh>
    <rPh sb="9" eb="11">
      <t>サギョウ</t>
    </rPh>
    <rPh sb="11" eb="13">
      <t>ジュタク</t>
    </rPh>
    <rPh sb="13" eb="15">
      <t>ケイヤク</t>
    </rPh>
    <rPh sb="21" eb="23">
      <t>クウラン</t>
    </rPh>
    <phoneticPr fontId="2"/>
  </si>
  <si>
    <t>K30</t>
  </si>
  <si>
    <t>K29</t>
  </si>
  <si>
    <t>K28</t>
  </si>
  <si>
    <t>K27</t>
  </si>
  <si>
    <t>K26</t>
  </si>
  <si>
    <t>K25</t>
  </si>
  <si>
    <t>K24</t>
  </si>
  <si>
    <t>K23</t>
  </si>
  <si>
    <t>K22</t>
  </si>
  <si>
    <t>K21</t>
  </si>
  <si>
    <t>K20</t>
  </si>
  <si>
    <t>K19</t>
  </si>
  <si>
    <t>K18</t>
  </si>
  <si>
    <t>K17</t>
  </si>
  <si>
    <t>K16</t>
  </si>
  <si>
    <t>K15</t>
  </si>
  <si>
    <t>K14</t>
  </si>
  <si>
    <t>K13</t>
  </si>
  <si>
    <t>K12</t>
  </si>
  <si>
    <t>K11</t>
  </si>
  <si>
    <t>K10</t>
  </si>
  <si>
    <t>K9</t>
  </si>
  <si>
    <t>K8</t>
  </si>
  <si>
    <t>K7</t>
  </si>
  <si>
    <t>K6</t>
  </si>
  <si>
    <t>K5</t>
  </si>
  <si>
    <t>K4</t>
  </si>
  <si>
    <t>K3</t>
  </si>
  <si>
    <t>K2</t>
  </si>
  <si>
    <t>【供給契約】※供給契約がない場合は空欄とすること。</t>
    <rPh sb="1" eb="3">
      <t>キョウキュウ</t>
    </rPh>
    <rPh sb="3" eb="5">
      <t>ケイヤク</t>
    </rPh>
    <rPh sb="7" eb="11">
      <t>キョウキュウケイヤク</t>
    </rPh>
    <rPh sb="17" eb="19">
      <t>クウラン</t>
    </rPh>
    <phoneticPr fontId="2"/>
  </si>
  <si>
    <t>別紙３：実績報告用</t>
    <rPh sb="4" eb="8">
      <t>ジッセキホウコク</t>
    </rPh>
    <phoneticPr fontId="2"/>
  </si>
  <si>
    <t>※2：過去の収穫量又は地域の標準収穫量を基に全体供給量を設定すること。</t>
    <phoneticPr fontId="11"/>
  </si>
  <si>
    <t>kg/ロール</t>
    <phoneticPr fontId="2"/>
  </si>
  <si>
    <r>
      <t>※1：ロール数の場合は単位重量を記載　</t>
    </r>
    <r>
      <rPr>
        <sz val="11"/>
        <rFont val="ＭＳ 明朝"/>
        <family val="2"/>
        <charset val="128"/>
      </rPr>
      <t>➝</t>
    </r>
    <rPh sb="6" eb="7">
      <t>スウ</t>
    </rPh>
    <rPh sb="8" eb="10">
      <t>バアイ</t>
    </rPh>
    <rPh sb="11" eb="13">
      <t>タンイ</t>
    </rPh>
    <rPh sb="13" eb="15">
      <t>ジュウリョウ</t>
    </rPh>
    <rPh sb="16" eb="18">
      <t>キサイ</t>
    </rPh>
    <phoneticPr fontId="11"/>
  </si>
  <si>
    <t>割合（％）</t>
    <rPh sb="0" eb="2">
      <t>ワリアイ</t>
    </rPh>
    <phoneticPr fontId="2"/>
  </si>
  <si>
    <t>Ｒ６全体供給量（※2）</t>
    <rPh sb="2" eb="4">
      <t>ゼンタイ</t>
    </rPh>
    <rPh sb="4" eb="6">
      <t>キョウキュウ</t>
    </rPh>
    <rPh sb="6" eb="7">
      <t>リョウ</t>
    </rPh>
    <phoneticPr fontId="2"/>
  </si>
  <si>
    <t>取組前の面積</t>
    <rPh sb="0" eb="3">
      <t>トリクミマエ</t>
    </rPh>
    <rPh sb="4" eb="6">
      <t>メンセキ</t>
    </rPh>
    <phoneticPr fontId="2"/>
  </si>
  <si>
    <t>取組後の拡大面積</t>
    <rPh sb="0" eb="3">
      <t>トリクミゴ</t>
    </rPh>
    <rPh sb="4" eb="8">
      <t>カクダイメンセキ</t>
    </rPh>
    <phoneticPr fontId="2"/>
  </si>
  <si>
    <t>Ｒ７に面積比率から算出される供給量</t>
    <rPh sb="3" eb="7">
      <t>メンセキヒリツ</t>
    </rPh>
    <rPh sb="9" eb="11">
      <t>サンシュツ</t>
    </rPh>
    <rPh sb="14" eb="17">
      <t>キョウキュウリョウ</t>
    </rPh>
    <phoneticPr fontId="2"/>
  </si>
  <si>
    <t>②</t>
    <phoneticPr fontId="2"/>
  </si>
  <si>
    <t>作業面積（a）</t>
    <rPh sb="0" eb="4">
      <t>サギョウメンセキ</t>
    </rPh>
    <phoneticPr fontId="2"/>
  </si>
  <si>
    <t>Ｒ７全体面積</t>
    <rPh sb="2" eb="6">
      <t>ゼンタイメンセキ</t>
    </rPh>
    <phoneticPr fontId="2"/>
  </si>
  <si>
    <t>①</t>
    <phoneticPr fontId="2"/>
  </si>
  <si>
    <t>（飼料作物が1種類の場合は空欄）</t>
  </si>
  <si>
    <t>作物名</t>
    <rPh sb="0" eb="2">
      <t>サクモツ</t>
    </rPh>
    <rPh sb="2" eb="3">
      <t>メイ</t>
    </rPh>
    <phoneticPr fontId="2"/>
  </si>
  <si>
    <t>（飼料作物が1種類の場合は空欄）</t>
    <rPh sb="1" eb="5">
      <t>シリョウサクモツ</t>
    </rPh>
    <rPh sb="7" eb="9">
      <t>シュルイ</t>
    </rPh>
    <rPh sb="10" eb="12">
      <t>バアイ</t>
    </rPh>
    <rPh sb="13" eb="15">
      <t>クウラン</t>
    </rPh>
    <phoneticPr fontId="2"/>
  </si>
  <si>
    <t>供給量（kg）又はロール数（※1）</t>
    <rPh sb="0" eb="3">
      <t>キョウキュウリョウ</t>
    </rPh>
    <rPh sb="7" eb="8">
      <t>マタ</t>
    </rPh>
    <rPh sb="12" eb="13">
      <t>スウ</t>
    </rPh>
    <phoneticPr fontId="2"/>
  </si>
  <si>
    <t>複数の飼料作物で供給契約がある場合は、作物別に記載すること。</t>
    <rPh sb="0" eb="2">
      <t>フクスウ</t>
    </rPh>
    <rPh sb="3" eb="7">
      <t>シリョウサクモツ</t>
    </rPh>
    <rPh sb="8" eb="12">
      <t>キョウキュウケイヤク</t>
    </rPh>
    <rPh sb="15" eb="17">
      <t>バアイ</t>
    </rPh>
    <rPh sb="19" eb="21">
      <t>サクモツ</t>
    </rPh>
    <rPh sb="21" eb="22">
      <t>ベツ</t>
    </rPh>
    <rPh sb="23" eb="25">
      <t>キサイ</t>
    </rPh>
    <phoneticPr fontId="2"/>
  </si>
  <si>
    <t>作業受託に係る面積は除き供給分のみ記載すること。</t>
    <rPh sb="0" eb="4">
      <t>サギョウジュタク</t>
    </rPh>
    <rPh sb="5" eb="6">
      <t>カカ</t>
    </rPh>
    <rPh sb="7" eb="9">
      <t>メンセキ</t>
    </rPh>
    <rPh sb="10" eb="11">
      <t>ノゾ</t>
    </rPh>
    <rPh sb="12" eb="14">
      <t>キョウキュウ</t>
    </rPh>
    <rPh sb="14" eb="15">
      <t>ブン</t>
    </rPh>
    <rPh sb="17" eb="19">
      <t>キサイ</t>
    </rPh>
    <phoneticPr fontId="2"/>
  </si>
  <si>
    <t>飼料生産組織名：</t>
    <rPh sb="0" eb="7">
      <t>シリョウセイサンソシキメイ</t>
    </rPh>
    <phoneticPr fontId="2"/>
  </si>
  <si>
    <t>報告様式</t>
    <rPh sb="0" eb="2">
      <t>ホウコク</t>
    </rPh>
    <rPh sb="2" eb="4">
      <t>ヨウシキ</t>
    </rPh>
    <phoneticPr fontId="2"/>
  </si>
  <si>
    <t>別添４</t>
    <rPh sb="0" eb="2">
      <t>ベッテン</t>
    </rPh>
    <phoneticPr fontId="2"/>
  </si>
  <si>
    <t>取組後の供給量</t>
    <rPh sb="0" eb="3">
      <t>トリクミゴ</t>
    </rPh>
    <rPh sb="4" eb="7">
      <t>キョウキュウリョウ</t>
    </rPh>
    <phoneticPr fontId="2"/>
  </si>
  <si>
    <t>取組前の供給量</t>
    <rPh sb="0" eb="3">
      <t>トリクミマエ</t>
    </rPh>
    <rPh sb="4" eb="6">
      <t>キョウキュウ</t>
    </rPh>
    <rPh sb="6" eb="7">
      <t>リョウ</t>
    </rPh>
    <phoneticPr fontId="2"/>
  </si>
  <si>
    <t>付け７日草種協第</t>
    <rPh sb="0" eb="1">
      <t>ヅ</t>
    </rPh>
    <rPh sb="3" eb="4">
      <t>ニチ</t>
    </rPh>
    <rPh sb="4" eb="5">
      <t>クサ</t>
    </rPh>
    <rPh sb="5" eb="6">
      <t>タネ</t>
    </rPh>
    <rPh sb="6" eb="7">
      <t>キョウ</t>
    </rPh>
    <rPh sb="7" eb="8">
      <t>ダイ</t>
    </rPh>
    <phoneticPr fontId="2"/>
  </si>
  <si>
    <t>号</t>
    <rPh sb="0" eb="1">
      <t>ゴウ</t>
    </rPh>
    <phoneticPr fontId="2"/>
  </si>
  <si>
    <t>円の交付を請求します。</t>
    <phoneticPr fontId="2"/>
  </si>
  <si>
    <t>で補助金の交付決定の通知のあった事業につ</t>
    <phoneticPr fontId="2"/>
  </si>
  <si>
    <t>Ｒ７に拡大した飼料生産販売・作業受託面積（実績）</t>
    <phoneticPr fontId="2"/>
  </si>
  <si>
    <t>（Ａ：新規拡大面積）</t>
    <rPh sb="3" eb="7">
      <t>シンキカクダイ</t>
    </rPh>
    <rPh sb="7" eb="9">
      <t>メンセキ</t>
    </rPh>
    <phoneticPr fontId="2"/>
  </si>
  <si>
    <t>（Ｂ：拡大継続面積）</t>
    <rPh sb="3" eb="5">
      <t>カクダイ</t>
    </rPh>
    <rPh sb="7" eb="9">
      <t>メンセキ</t>
    </rPh>
    <phoneticPr fontId="2"/>
  </si>
  <si>
    <t>※ 自動入力</t>
    <phoneticPr fontId="2"/>
  </si>
  <si>
    <t>（Ａ）</t>
    <phoneticPr fontId="2"/>
  </si>
  <si>
    <t>10a未満切り捨て×12,000円/10a＝</t>
  </si>
  <si>
    <t>拡大継続分：</t>
    <phoneticPr fontId="2"/>
  </si>
  <si>
    <t>（Ｂ）</t>
    <phoneticPr fontId="2"/>
  </si>
  <si>
    <t>10a未満切り捨て× 5,000円/10a＝</t>
    <phoneticPr fontId="2"/>
  </si>
  <si>
    <t>（Ｒ７新規の場合、本欄は0.00）</t>
    <rPh sb="3" eb="5">
      <t>シンキ</t>
    </rPh>
    <rPh sb="6" eb="8">
      <t>バアイ</t>
    </rPh>
    <rPh sb="9" eb="11">
      <t>ホンラン</t>
    </rPh>
    <phoneticPr fontId="2"/>
  </si>
  <si>
    <t>　①Ｒ７作付延べ面積（２作目面積も含む）
　　※別紙３の総計　自動入力</t>
    <rPh sb="4" eb="6">
      <t>サクツケ</t>
    </rPh>
    <rPh sb="6" eb="7">
      <t>ノ</t>
    </rPh>
    <rPh sb="8" eb="10">
      <t>メンセキ</t>
    </rPh>
    <rPh sb="12" eb="14">
      <t>サクメ</t>
    </rPh>
    <rPh sb="14" eb="16">
      <t>メンセキ</t>
    </rPh>
    <rPh sb="17" eb="18">
      <t>フク</t>
    </rPh>
    <rPh sb="31" eb="35">
      <t>ジドウニュウリョク</t>
    </rPh>
    <phoneticPr fontId="2"/>
  </si>
  <si>
    <t>※Ｒ５，Ｒ６に該当がある場合は②～⑥に事業参加申込書に記載した面積を記入</t>
    <rPh sb="7" eb="9">
      <t>ガイトウ</t>
    </rPh>
    <rPh sb="12" eb="14">
      <t>バアイ</t>
    </rPh>
    <rPh sb="19" eb="23">
      <t>ジギョウサンカ</t>
    </rPh>
    <rPh sb="23" eb="26">
      <t>モウシコミショ</t>
    </rPh>
    <rPh sb="27" eb="29">
      <t>キサイ</t>
    </rPh>
    <rPh sb="31" eb="33">
      <t>メンセキ</t>
    </rPh>
    <rPh sb="34" eb="36">
      <t>キニュウ</t>
    </rPh>
    <phoneticPr fontId="2"/>
  </si>
  <si>
    <t>Ｒ７作付けのほ場のうち拡大面積（新規拡大１２千円の対象だけでなく拡大継続５千円の対象を含む）に係るほ場に作付けされている写真を添付すること（複数ほ場を一括撮影可）。写真については、原則として、農林水産省農林漁業者向けスマートフォン・アプリケーション「MAFFアプリ」で撮影した撮影日時、位置情報付きの写真を用いること。やむを得ない理由によりMAFFアプリによらない写真となる場合は、当該理由を提出するとともに取組確認等実施者の現地確認を受けること。なお、一切の写真提出がない場合は補助対象外となる。</t>
    <rPh sb="2" eb="4">
      <t>サクツ</t>
    </rPh>
    <rPh sb="16" eb="20">
      <t>シンキカクダイ</t>
    </rPh>
    <rPh sb="22" eb="24">
      <t>センエン</t>
    </rPh>
    <rPh sb="25" eb="27">
      <t>タイショウ</t>
    </rPh>
    <rPh sb="32" eb="36">
      <t>カクダイケイゾク</t>
    </rPh>
    <rPh sb="37" eb="39">
      <t>センエン</t>
    </rPh>
    <rPh sb="40" eb="42">
      <t>タイショウ</t>
    </rPh>
    <rPh sb="43" eb="44">
      <t>フク</t>
    </rPh>
    <rPh sb="240" eb="242">
      <t>ホジョ</t>
    </rPh>
    <phoneticPr fontId="2"/>
  </si>
  <si>
    <t>拡大した飼料作物作付地（新規拡大１２千円の対象だけでなく拡大継続５千円の対象を含む）の土壌分析の結果がわかる書類、飼料分析の結果がわかる書類を添付すること</t>
    <phoneticPr fontId="2"/>
  </si>
  <si>
    <t>　令和７年</t>
    <rPh sb="4" eb="5">
      <t>ネン</t>
    </rPh>
    <phoneticPr fontId="2"/>
  </si>
  <si>
    <t>　また、併せて精算額として飼料自給率向上緊急対策事業補助金</t>
    <phoneticPr fontId="2"/>
  </si>
  <si>
    <t>令和７年度作業面積と供給量の計画（実績報告用）</t>
    <rPh sb="17" eb="21">
      <t>ジッセキホウコク</t>
    </rPh>
    <rPh sb="21" eb="22">
      <t>ヨウ</t>
    </rPh>
    <phoneticPr fontId="2"/>
  </si>
  <si>
    <r>
      <t>２　Ｒ７年度の飼料生産販売・作業受託の実績</t>
    </r>
    <r>
      <rPr>
        <b/>
        <sz val="11"/>
        <color theme="1"/>
        <rFont val="ＭＳ 明朝"/>
        <family val="1"/>
        <charset val="128"/>
      </rPr>
      <t>（Ｒ７の収穫等作業に係るすべての面積を記載）</t>
    </r>
    <rPh sb="37" eb="39">
      <t>メンセキ</t>
    </rPh>
    <phoneticPr fontId="2"/>
  </si>
  <si>
    <r>
      <t>２　Ｒ７年度の飼料生産販売・作業受託の実績</t>
    </r>
    <r>
      <rPr>
        <b/>
        <sz val="11"/>
        <rFont val="ＭＳ 明朝"/>
        <family val="1"/>
        <charset val="128"/>
      </rPr>
      <t>（Ｒ７の収穫等作業に係るすべての面積を記載）</t>
    </r>
    <rPh sb="37" eb="39">
      <t>メンセキ</t>
    </rPh>
    <phoneticPr fontId="2"/>
  </si>
  <si>
    <t>Ｒ７収穫等作業面積の実績</t>
    <rPh sb="4" eb="5">
      <t>トウ</t>
    </rPh>
    <rPh sb="10" eb="12">
      <t>ジッセキ</t>
    </rPh>
    <phoneticPr fontId="2"/>
  </si>
  <si>
    <t>「収穫等作業面積」とは、飼料作物の刈取り・収穫、稲わらの収集に係る作業面積とする。</t>
    <rPh sb="1" eb="4">
      <t>シュウカクトウ</t>
    </rPh>
    <rPh sb="4" eb="8">
      <t>サギョウメンセキ</t>
    </rPh>
    <rPh sb="12" eb="16">
      <t>シリョウサクモツ</t>
    </rPh>
    <rPh sb="17" eb="19">
      <t>カリト</t>
    </rPh>
    <rPh sb="21" eb="23">
      <t>シュウカク</t>
    </rPh>
    <rPh sb="24" eb="25">
      <t>イナ</t>
    </rPh>
    <rPh sb="28" eb="30">
      <t>シュウシュウ</t>
    </rPh>
    <rPh sb="31" eb="32">
      <t>カカ</t>
    </rPh>
    <rPh sb="33" eb="37">
      <t>サギョウメンセキ</t>
    </rPh>
    <phoneticPr fontId="2"/>
  </si>
  <si>
    <r>
      <t>③Ｒ５作付延べ</t>
    </r>
    <r>
      <rPr>
        <b/>
        <sz val="11"/>
        <color theme="1"/>
        <rFont val="ＭＳ 明朝"/>
        <family val="1"/>
        <charset val="128"/>
      </rPr>
      <t>計画</t>
    </r>
    <r>
      <rPr>
        <sz val="11"/>
        <color theme="1"/>
        <rFont val="ＭＳ 明朝"/>
        <family val="1"/>
        <charset val="128"/>
      </rPr>
      <t xml:space="preserve">面積（２作目面積も含む）
</t>
    </r>
    <r>
      <rPr>
        <sz val="8"/>
        <color theme="1"/>
        <rFont val="ＭＳ 明朝"/>
        <family val="1"/>
        <charset val="128"/>
      </rPr>
      <t>※Ｒ７に初めて事業参加する飼料生産組織は０を入力</t>
    </r>
    <rPh sb="3" eb="5">
      <t>サクツケ</t>
    </rPh>
    <rPh sb="5" eb="6">
      <t>ノ</t>
    </rPh>
    <rPh sb="7" eb="9">
      <t>ケイカク</t>
    </rPh>
    <rPh sb="9" eb="11">
      <t>メンセキ</t>
    </rPh>
    <rPh sb="13" eb="15">
      <t>サクメ</t>
    </rPh>
    <rPh sb="15" eb="17">
      <t>メンセキ</t>
    </rPh>
    <rPh sb="18" eb="19">
      <t>フク</t>
    </rPh>
    <phoneticPr fontId="2"/>
  </si>
  <si>
    <r>
      <t>②Ｒ６作付</t>
    </r>
    <r>
      <rPr>
        <b/>
        <sz val="11"/>
        <rFont val="ＭＳ 明朝"/>
        <family val="1"/>
        <charset val="128"/>
      </rPr>
      <t>計画</t>
    </r>
    <r>
      <rPr>
        <sz val="11"/>
        <color theme="1"/>
        <rFont val="ＭＳ 明朝"/>
        <family val="1"/>
        <charset val="128"/>
      </rPr>
      <t xml:space="preserve">延べ面積（２作目面積も含む）
</t>
    </r>
    <r>
      <rPr>
        <sz val="8"/>
        <color theme="1"/>
        <rFont val="ＭＳ 明朝"/>
        <family val="1"/>
        <charset val="128"/>
      </rPr>
      <t>※Ｒ７に初めて事業参加する飼料生産組織は</t>
    </r>
    <r>
      <rPr>
        <b/>
        <sz val="8"/>
        <color theme="1"/>
        <rFont val="ＭＳ 明朝"/>
        <family val="1"/>
        <charset val="128"/>
      </rPr>
      <t>実績</t>
    </r>
    <r>
      <rPr>
        <sz val="8"/>
        <color theme="1"/>
        <rFont val="ＭＳ 明朝"/>
        <family val="1"/>
        <charset val="128"/>
      </rPr>
      <t>延べ面積を入力</t>
    </r>
    <rPh sb="3" eb="5">
      <t>サクツケ</t>
    </rPh>
    <rPh sb="5" eb="7">
      <t>ケイカク</t>
    </rPh>
    <rPh sb="7" eb="8">
      <t>ノ</t>
    </rPh>
    <rPh sb="9" eb="11">
      <t>メンセキ</t>
    </rPh>
    <rPh sb="13" eb="15">
      <t>サクメ</t>
    </rPh>
    <rPh sb="15" eb="17">
      <t>メンセキ</t>
    </rPh>
    <rPh sb="18" eb="19">
      <t>フク</t>
    </rPh>
    <phoneticPr fontId="2"/>
  </si>
  <si>
    <t>算定方法：①－（②③の大きい方）</t>
    <rPh sb="0" eb="2">
      <t>サンテイ</t>
    </rPh>
    <rPh sb="2" eb="4">
      <t>ホウホウ</t>
    </rPh>
    <phoneticPr fontId="2"/>
  </si>
  <si>
    <t>合計</t>
    <rPh sb="0" eb="2">
      <t>ゴウケイ</t>
    </rPh>
    <phoneticPr fontId="2"/>
  </si>
  <si>
    <t>提出する確認等書類の該当箇所に一致する付番を記載すること。</t>
    <rPh sb="0" eb="2">
      <t>テイシュツ</t>
    </rPh>
    <rPh sb="4" eb="9">
      <t>カクニントウショルイ</t>
    </rPh>
    <rPh sb="10" eb="12">
      <t>ガイトウ</t>
    </rPh>
    <rPh sb="12" eb="14">
      <t>カショ</t>
    </rPh>
    <rPh sb="15" eb="17">
      <t>イッチ</t>
    </rPh>
    <rPh sb="19" eb="21">
      <t>フバン</t>
    </rPh>
    <rPh sb="22" eb="24">
      <t>キサイ</t>
    </rPh>
    <phoneticPr fontId="2"/>
  </si>
  <si>
    <t>※</t>
    <phoneticPr fontId="2"/>
  </si>
  <si>
    <t>行の追加又は削除をした場合は、計及び総計が正しく反映されているかを確認すること。</t>
    <phoneticPr fontId="2"/>
  </si>
  <si>
    <t>件数によって適宜、行の追加又は削除をすること。</t>
    <rPh sb="0" eb="2">
      <t>ケンスウ</t>
    </rPh>
    <rPh sb="6" eb="8">
      <t>テキギ</t>
    </rPh>
    <rPh sb="9" eb="10">
      <t>ギョウ</t>
    </rPh>
    <rPh sb="11" eb="13">
      <t>ツイカ</t>
    </rPh>
    <rPh sb="13" eb="14">
      <t>マタ</t>
    </rPh>
    <rPh sb="15" eb="17">
      <t>サクジョ</t>
    </rPh>
    <phoneticPr fontId="2"/>
  </si>
  <si>
    <t>※</t>
    <phoneticPr fontId="2"/>
  </si>
  <si>
    <t>S1</t>
    <phoneticPr fontId="2"/>
  </si>
  <si>
    <t>2作目飼料作物名</t>
  </si>
  <si>
    <t>1作目飼料作物名</t>
  </si>
  <si>
    <t>2作目面積
（a）</t>
  </si>
  <si>
    <t>1作目面積
（a）</t>
  </si>
  <si>
    <t>委託契約先農家</t>
    <rPh sb="0" eb="2">
      <t>イタク</t>
    </rPh>
    <rPh sb="2" eb="4">
      <t>ケイヤク</t>
    </rPh>
    <phoneticPr fontId="2"/>
  </si>
  <si>
    <t>所在地（番地）</t>
  </si>
  <si>
    <t>付番</t>
  </si>
  <si>
    <t>※</t>
    <phoneticPr fontId="2"/>
  </si>
  <si>
    <t>行の追加又は削除をした場合は、計及び総計が正しく反映されているかを確認すること。</t>
    <phoneticPr fontId="2"/>
  </si>
  <si>
    <t>K1</t>
    <phoneticPr fontId="2"/>
  </si>
  <si>
    <t>販売先農家</t>
  </si>
  <si>
    <t>ａ</t>
    <phoneticPr fontId="2"/>
  </si>
  <si>
    <t>（※自動入力）</t>
    <phoneticPr fontId="2"/>
  </si>
  <si>
    <t>別紙３の総計</t>
    <rPh sb="0" eb="2">
      <t>ベッシ</t>
    </rPh>
    <rPh sb="4" eb="6">
      <t>ソウケイ</t>
    </rPh>
    <phoneticPr fontId="2"/>
  </si>
  <si>
    <t>K31</t>
  </si>
  <si>
    <t>K32</t>
  </si>
  <si>
    <t>K33</t>
  </si>
  <si>
    <t>K34</t>
  </si>
  <si>
    <t>K35</t>
  </si>
  <si>
    <t>K36</t>
  </si>
  <si>
    <t>K37</t>
  </si>
  <si>
    <t>K38</t>
  </si>
  <si>
    <t>K39</t>
  </si>
  <si>
    <t>K40</t>
  </si>
  <si>
    <t>K41</t>
  </si>
  <si>
    <t>K42</t>
  </si>
  <si>
    <t>K43</t>
  </si>
  <si>
    <t>K44</t>
  </si>
  <si>
    <t>K45</t>
  </si>
  <si>
    <t>K46</t>
  </si>
  <si>
    <t>K47</t>
  </si>
  <si>
    <t>K48</t>
  </si>
  <si>
    <t>K49</t>
  </si>
  <si>
    <t>K50</t>
  </si>
  <si>
    <t>K51</t>
  </si>
  <si>
    <t>K52</t>
  </si>
  <si>
    <t>K53</t>
  </si>
  <si>
    <t>K54</t>
  </si>
  <si>
    <t>K55</t>
  </si>
  <si>
    <t>K56</t>
  </si>
  <si>
    <t>K57</t>
  </si>
  <si>
    <t>K58</t>
  </si>
  <si>
    <t>K59</t>
  </si>
  <si>
    <t>K60</t>
  </si>
  <si>
    <t>K61</t>
  </si>
  <si>
    <t>K62</t>
  </si>
  <si>
    <t>K63</t>
  </si>
  <si>
    <t>K64</t>
  </si>
  <si>
    <t>K65</t>
  </si>
  <si>
    <t>K66</t>
  </si>
  <si>
    <t>K67</t>
  </si>
  <si>
    <t>K68</t>
  </si>
  <si>
    <t>K69</t>
  </si>
  <si>
    <t>K70</t>
  </si>
  <si>
    <t>K71</t>
  </si>
  <si>
    <t>K72</t>
  </si>
  <si>
    <t>K73</t>
  </si>
  <si>
    <t>K74</t>
  </si>
  <si>
    <t>K75</t>
  </si>
  <si>
    <t>K76</t>
  </si>
  <si>
    <t>K77</t>
  </si>
  <si>
    <t>K78</t>
  </si>
  <si>
    <t>K79</t>
  </si>
  <si>
    <t>K80</t>
  </si>
  <si>
    <t>K81</t>
  </si>
  <si>
    <t>K82</t>
  </si>
  <si>
    <t>K83</t>
  </si>
  <si>
    <t>K84</t>
  </si>
  <si>
    <t>K85</t>
  </si>
  <si>
    <t>K86</t>
  </si>
  <si>
    <t>K87</t>
  </si>
  <si>
    <t>K88</t>
  </si>
  <si>
    <t>K89</t>
  </si>
  <si>
    <t>K90</t>
  </si>
  <si>
    <t>K91</t>
  </si>
  <si>
    <t>K92</t>
  </si>
  <si>
    <t>K93</t>
  </si>
  <si>
    <t>K94</t>
  </si>
  <si>
    <t>K95</t>
  </si>
  <si>
    <t>K96</t>
  </si>
  <si>
    <t>K97</t>
  </si>
  <si>
    <t>K98</t>
  </si>
  <si>
    <t>K99</t>
  </si>
  <si>
    <t>K100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</si>
  <si>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</si>
  <si>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</si>
  <si>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</si>
  <si>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</si>
  <si>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</si>
  <si>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</si>
  <si>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</si>
  <si>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</si>
  <si>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</si>
  <si>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</si>
  <si>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</si>
  <si>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</si>
  <si>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</si>
  <si>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</si>
  <si>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</si>
  <si>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</si>
  <si>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</si>
  <si>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</si>
  <si>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</si>
  <si>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</si>
  <si>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</si>
  <si>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</si>
  <si>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</si>
  <si>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</si>
  <si>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</si>
  <si>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</si>
  <si>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</si>
  <si>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</si>
  <si>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</si>
  <si>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</si>
  <si>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</si>
  <si>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</si>
  <si>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</si>
  <si>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</si>
  <si>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</si>
  <si>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</si>
  <si>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</si>
  <si>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</si>
  <si>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</si>
  <si>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</si>
  <si>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</si>
  <si>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</si>
  <si>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</si>
  <si>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</si>
  <si>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</si>
  <si>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</si>
  <si>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</si>
  <si>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</si>
  <si>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</si>
  <si>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</si>
  <si>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</si>
  <si>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</si>
  <si>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</si>
  <si>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</si>
  <si>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</si>
  <si>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</si>
  <si>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</si>
  <si>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</si>
  <si>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</si>
  <si>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</si>
  <si>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S91</t>
  </si>
  <si>
    <t>S92</t>
  </si>
  <si>
    <t>S93</t>
  </si>
  <si>
    <t>S94</t>
  </si>
  <si>
    <t>S95</t>
  </si>
  <si>
    <t>S96</t>
  </si>
  <si>
    <t>S97</t>
  </si>
  <si>
    <t>S98</t>
  </si>
  <si>
    <t>S99</t>
  </si>
  <si>
    <t>S100</t>
  </si>
  <si>
    <t>算定方法：①＜②かつ①＞③＝①－③ or ②＞③＝②－③</t>
    <rPh sb="0" eb="2">
      <t>サンテイ</t>
    </rPh>
    <rPh sb="2" eb="4">
      <t>ホウホウ</t>
    </rPh>
    <phoneticPr fontId="2"/>
  </si>
  <si>
    <t xml:space="preserve">いて、下記のとおり実施したので、国産飼料生産・利用拡大緊急対策事業補助金交付等要綱に係る運用について(令和７年５月３０日付け７日草種協82号)第７の規定に基づき、その実績を報告します。
　 </t>
    <phoneticPr fontId="2"/>
  </si>
  <si>
    <t>【交付額計算（最大金額）】</t>
    <rPh sb="1" eb="3">
      <t>コウフ</t>
    </rPh>
    <rPh sb="7" eb="9">
      <t>サイダイ</t>
    </rPh>
    <rPh sb="9" eb="11">
      <t>キンガク</t>
    </rPh>
    <phoneticPr fontId="2"/>
  </si>
  <si>
    <t>　会　長　　田　中　誠　也　殿</t>
    <rPh sb="6" eb="7">
      <t>タ</t>
    </rPh>
    <rPh sb="8" eb="9">
      <t>チュウ</t>
    </rPh>
    <rPh sb="10" eb="11">
      <t>マコト</t>
    </rPh>
    <rPh sb="12" eb="13">
      <t>ナリ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</si>
</sst>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_);[Red]\(#,##0\)"/>
    <numFmt numFmtId="178" formatCode="#,##0.00_ "/>
    <numFmt numFmtId="179" formatCode="#,##0.00_);[Red]\(#,##0.00\)"/>
    <numFmt numFmtId="180" formatCode="0.00_ "/>
    <numFmt numFmtId="181" formatCode="0.0_ "/>
    <numFmt numFmtId="182" formatCode="\K"/>
    <numFmt numFmtId="183" formatCode="0_ "/>
    <numFmt numFmtId="184" formatCode="m&quot;月&quot;d&quot;日&quot;;@"/>
    <numFmt numFmtId="185" formatCode="0.0000_ "/>
  </numFmts>
  <fonts count="21"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11"/>
      <name val="游ゴシック"/>
      <family val="2"/>
      <charset val="128"/>
      <scheme val="minor"/>
    </font>
    <font>
      <sz val="10.5"/>
      <name val="ＭＳ 明朝"/>
      <family val="1"/>
      <charset val="128"/>
    </font>
    <font>
      <sz val="11"/>
      <color rgb="FF000000"/>
      <name val="ＭＳ 明朝"/>
      <family val="1"/>
      <charset val="128"/>
    </font>
    <font>
      <b/>
      <sz val="11"/>
      <name val="ＭＳ 明朝"/>
      <family val="1"/>
      <charset val="128"/>
    </font>
    <font>
      <b/>
      <sz val="11"/>
      <color theme="1"/>
      <name val="ＭＳ 明朝"/>
      <family val="1"/>
      <charset val="128"/>
    </font>
    <font>
      <sz val="14"/>
      <name val="ＭＳ 明朝"/>
      <family val="1"/>
      <charset val="128"/>
    </font>
    <font>
      <sz val="10"/>
      <color theme="1"/>
      <name val="ＭＳ 明朝"/>
      <family val="1"/>
      <charset val="128"/>
    </font>
    <font>
      <sz val="10.5"/>
      <color rgb="FF0070C0"/>
      <name val="ＭＳ 明朝"/>
      <family val="1"/>
      <charset val="128"/>
    </font>
    <font>
      <sz val="11"/>
      <name val="ＭＳ 明朝"/>
      <family val="2"/>
      <charset val="128"/>
    </font>
    <font>
      <sz val="12"/>
      <color theme="1"/>
      <name val="ＭＳ 明朝"/>
      <family val="1"/>
      <charset val="128"/>
    </font>
    <font>
      <sz val="16"/>
      <color theme="1"/>
      <name val="ＭＳ 明朝"/>
      <family val="1"/>
      <charset val="128"/>
    </font>
    <font>
      <sz val="11"/>
      <name val="ＭＳ Ｐ明朝"/>
      <family val="1"/>
      <charset val="128"/>
    </font>
    <font>
      <sz val="8"/>
      <color theme="1"/>
      <name val="ＭＳ 明朝"/>
      <family val="1"/>
      <charset val="128"/>
    </font>
    <font>
      <sz val="20"/>
      <name val="ＭＳ 明朝"/>
      <family val="1"/>
      <charset val="128"/>
    </font>
    <font>
      <sz val="20"/>
      <color theme="1"/>
      <name val="ＭＳ 明朝"/>
      <family val="1"/>
      <charset val="128"/>
    </font>
    <font>
      <b/>
      <sz val="8"/>
      <color theme="1"/>
      <name val="ＭＳ 明朝"/>
      <family val="1"/>
      <charset val="128"/>
    </font>
    <font>
      <u/>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diagonalUp="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right/>
      <top style="hair">
        <color auto="1"/>
      </top>
      <bottom style="thin">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diagonalUp="1">
      <left style="thin">
        <color auto="1"/>
      </left>
      <right/>
      <top style="thin">
        <color auto="1"/>
      </top>
      <bottom style="thin">
        <color auto="1"/>
      </bottom>
      <diagonal style="thin">
        <color auto="1"/>
      </diagonal>
    </border>
    <border>
      <left style="thin">
        <color auto="1"/>
      </left>
      <right style="thin">
        <color indexed="64"/>
      </right>
      <top style="thin">
        <color indexed="64"/>
      </top>
      <bottom/>
      <diagonal/>
    </border>
  </borders>
  <cellStyleXfs count="1">
    <xf numFmtId="0" fontId="0" fillId="0" borderId="0">
      <alignment vertical="center"/>
    </xf>
  </cellStyleXfs>
  <cellXfs count="192">
    <xf numFmtId="0" fontId="0" fillId="0" borderId="0" xfId="0">
      <alignment vertical="center"/>
    </xf>
    <xf numFmtId="0" fontId="1" fillId="0" borderId="0" xfId="0" applyFont="1">
      <alignment vertical="center"/>
    </xf>
    <xf numFmtId="0" fontId="1" fillId="0" borderId="0" xfId="0" applyFont="1" applyAlignment="1"/>
    <xf numFmtId="0" fontId="6"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3" fillId="0" borderId="0" xfId="0" applyFont="1">
      <alignment vertical="center"/>
    </xf>
    <xf numFmtId="0" fontId="1" fillId="0" borderId="0" xfId="0" applyFont="1" applyAlignment="1">
      <alignment vertical="top"/>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3" fillId="0" borderId="0" xfId="0" applyFont="1" applyAlignment="1">
      <alignment horizontal="right" vertical="center"/>
    </xf>
    <xf numFmtId="177" fontId="3" fillId="0" borderId="0" xfId="0" applyNumberFormat="1" applyFont="1" applyAlignment="1">
      <alignment horizontal="right" vertical="center"/>
    </xf>
    <xf numFmtId="0" fontId="1" fillId="0" borderId="13" xfId="0" applyFont="1" applyBorder="1">
      <alignment vertical="center"/>
    </xf>
    <xf numFmtId="0" fontId="1" fillId="0" borderId="14" xfId="0" applyFont="1" applyBorder="1">
      <alignment vertical="center"/>
    </xf>
    <xf numFmtId="0" fontId="3" fillId="0" borderId="0" xfId="0" applyFont="1" applyAlignment="1">
      <alignment vertical="center" wrapText="1"/>
    </xf>
    <xf numFmtId="0" fontId="3" fillId="0" borderId="0" xfId="0" applyFont="1" applyAlignment="1">
      <alignment horizontal="left" vertical="center"/>
    </xf>
    <xf numFmtId="0" fontId="8" fillId="0" borderId="0" xfId="0" applyFont="1" applyAlignment="1">
      <alignment horizontal="right" vertical="center"/>
    </xf>
    <xf numFmtId="0" fontId="7" fillId="0" borderId="0" xfId="0" applyFont="1">
      <alignment vertical="center"/>
    </xf>
    <xf numFmtId="0" fontId="3" fillId="0" borderId="0" xfId="0" applyFont="1" applyAlignment="1">
      <alignment vertical="justify"/>
    </xf>
    <xf numFmtId="0" fontId="8" fillId="0" borderId="0" xfId="0" applyFont="1">
      <alignment vertical="center"/>
    </xf>
    <xf numFmtId="0" fontId="1" fillId="0" borderId="9" xfId="0" applyFont="1" applyBorder="1" applyAlignment="1">
      <alignment horizontal="left" vertical="center"/>
    </xf>
    <xf numFmtId="0" fontId="1" fillId="0" borderId="10"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14" xfId="0" applyFont="1" applyBorder="1" applyAlignment="1">
      <alignment horizontal="left" vertical="center"/>
    </xf>
    <xf numFmtId="0" fontId="1" fillId="0" borderId="0" xfId="0" applyFont="1" applyAlignment="1">
      <alignment horizontal="left" vertical="top" wrapText="1"/>
    </xf>
    <xf numFmtId="0" fontId="15" fillId="0" borderId="0" xfId="0" applyFont="1">
      <alignment vertical="center"/>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1" fillId="0" borderId="0" xfId="0" applyFont="1" applyProtection="1">
      <alignment vertical="center"/>
      <protection locked="0"/>
    </xf>
    <xf numFmtId="0" fontId="3" fillId="0" borderId="28" xfId="0" applyFont="1" applyBorder="1">
      <alignment vertical="center"/>
    </xf>
    <xf numFmtId="0" fontId="3" fillId="0" borderId="29" xfId="0" applyFont="1" applyBorder="1">
      <alignment vertical="center"/>
    </xf>
    <xf numFmtId="0" fontId="7" fillId="0" borderId="29"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3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1" xfId="0" applyFont="1" applyBorder="1" applyAlignment="1">
      <alignment horizontal="left" vertical="center"/>
    </xf>
    <xf numFmtId="0" fontId="8" fillId="0" borderId="18" xfId="0" applyFont="1" applyBorder="1">
      <alignment vertical="center"/>
    </xf>
    <xf numFmtId="0" fontId="3" fillId="0" borderId="33" xfId="0" applyFont="1" applyBorder="1" applyAlignment="1">
      <alignment horizontal="left" vertical="center"/>
    </xf>
    <xf numFmtId="0" fontId="3" fillId="0" borderId="34" xfId="0" applyFont="1" applyBorder="1">
      <alignment vertical="center"/>
    </xf>
    <xf numFmtId="0" fontId="1" fillId="0" borderId="34" xfId="0" applyFont="1" applyBorder="1">
      <alignment vertical="center"/>
    </xf>
    <xf numFmtId="0" fontId="1" fillId="0" borderId="35" xfId="0" applyFont="1" applyBorder="1">
      <alignment vertical="center"/>
    </xf>
    <xf numFmtId="0" fontId="3" fillId="0" borderId="0" xfId="0" applyFont="1" applyAlignment="1" applyProtection="1">
      <protection locked="0"/>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shrinkToFit="1"/>
      <protection locked="0"/>
    </xf>
    <xf numFmtId="0" fontId="1" fillId="0" borderId="0" xfId="0" applyFont="1" applyAlignment="1" applyProtection="1">
      <alignment vertical="center" shrinkToFit="1"/>
      <protection locked="0"/>
    </xf>
    <xf numFmtId="177" fontId="3" fillId="0" borderId="0" xfId="0" applyNumberFormat="1" applyFont="1">
      <alignment vertical="center"/>
    </xf>
    <xf numFmtId="177" fontId="1" fillId="0" borderId="0" xfId="0" applyNumberFormat="1" applyFont="1">
      <alignment vertical="center"/>
    </xf>
    <xf numFmtId="0" fontId="1" fillId="0" borderId="0" xfId="0" applyFont="1" applyAlignment="1">
      <alignment vertical="center" wrapText="1"/>
    </xf>
    <xf numFmtId="0" fontId="13" fillId="0" borderId="0" xfId="0" applyFont="1">
      <alignment vertical="center"/>
    </xf>
    <xf numFmtId="0" fontId="1"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178" fontId="1" fillId="0" borderId="0" xfId="0" applyNumberFormat="1" applyFont="1">
      <alignment vertical="center"/>
    </xf>
    <xf numFmtId="0" fontId="3" fillId="0" borderId="0" xfId="0" applyFont="1" applyAlignment="1" applyProtection="1">
      <alignment horizontal="right" vertical="center"/>
      <protection locked="0"/>
    </xf>
    <xf numFmtId="0" fontId="20" fillId="0" borderId="0" xfId="0" applyFont="1" applyProtection="1">
      <alignment vertical="center"/>
      <protection locked="0"/>
    </xf>
    <xf numFmtId="0" fontId="8" fillId="2" borderId="36" xfId="0" applyFont="1" applyFill="1" applyBorder="1" applyAlignment="1">
      <alignment horizontal="center" vertical="center" shrinkToFit="1"/>
    </xf>
    <xf numFmtId="0" fontId="1" fillId="0" borderId="21" xfId="0" applyFont="1" applyBorder="1" applyAlignment="1">
      <alignment horizontal="center" vertical="center" shrinkToFit="1"/>
    </xf>
    <xf numFmtId="178" fontId="1" fillId="0" borderId="21" xfId="0" applyNumberFormat="1" applyFont="1" applyBorder="1" applyAlignment="1">
      <alignment horizontal="center" vertical="center" shrinkToFit="1"/>
    </xf>
    <xf numFmtId="0" fontId="1" fillId="0" borderId="7" xfId="0" applyFont="1" applyBorder="1" applyAlignment="1">
      <alignment horizontal="center" vertical="center" shrinkToFit="1"/>
    </xf>
    <xf numFmtId="178" fontId="1" fillId="0" borderId="7" xfId="0" applyNumberFormat="1" applyFont="1" applyBorder="1" applyAlignment="1">
      <alignment horizontal="center" vertical="center" shrinkToFit="1"/>
    </xf>
    <xf numFmtId="0" fontId="7" fillId="2" borderId="7" xfId="0" applyFont="1" applyFill="1" applyBorder="1" applyAlignment="1">
      <alignment horizontal="center" vertical="center"/>
    </xf>
    <xf numFmtId="178" fontId="7" fillId="2" borderId="7" xfId="0" applyNumberFormat="1" applyFont="1" applyFill="1" applyBorder="1" applyAlignment="1">
      <alignment horizontal="center" vertical="center" wrapText="1"/>
    </xf>
    <xf numFmtId="0" fontId="8" fillId="0" borderId="0" xfId="0" applyFont="1" applyProtection="1">
      <alignment vertical="center"/>
      <protection locked="0"/>
    </xf>
    <xf numFmtId="182" fontId="1" fillId="0" borderId="7" xfId="0" applyNumberFormat="1" applyFont="1" applyBorder="1" applyAlignment="1">
      <alignment horizontal="center" vertical="center" shrinkToFit="1"/>
    </xf>
    <xf numFmtId="49" fontId="1" fillId="0" borderId="0" xfId="0" applyNumberFormat="1" applyFont="1">
      <alignment vertical="center"/>
    </xf>
    <xf numFmtId="0" fontId="1" fillId="0" borderId="0" xfId="0" applyFont="1" applyAlignment="1" applyProtection="1">
      <alignment horizontal="center" vertical="center"/>
      <protection locked="0"/>
    </xf>
    <xf numFmtId="0" fontId="8" fillId="2" borderId="21" xfId="0" applyFont="1" applyFill="1" applyBorder="1" applyAlignment="1">
      <alignment horizontal="center" vertical="center" shrinkToFit="1"/>
    </xf>
    <xf numFmtId="178" fontId="8" fillId="2" borderId="21" xfId="0" applyNumberFormat="1" applyFont="1" applyFill="1" applyBorder="1" applyAlignment="1">
      <alignment horizontal="center" vertical="center" shrinkToFit="1"/>
    </xf>
    <xf numFmtId="0" fontId="1" fillId="0" borderId="1" xfId="0" applyFont="1" applyBorder="1" applyAlignment="1">
      <alignment horizontal="center" vertical="center" shrinkToFit="1"/>
    </xf>
    <xf numFmtId="0" fontId="7" fillId="2" borderId="37" xfId="0" applyFont="1" applyFill="1" applyBorder="1" applyAlignment="1">
      <alignment horizontal="center" vertical="center"/>
    </xf>
    <xf numFmtId="0" fontId="1" fillId="0" borderId="37" xfId="0" applyFont="1" applyBorder="1" applyAlignment="1">
      <alignment horizontal="center" vertical="center" shrinkToFit="1"/>
    </xf>
    <xf numFmtId="0" fontId="8" fillId="2" borderId="16" xfId="0" applyFont="1" applyFill="1" applyBorder="1" applyAlignment="1">
      <alignment horizontal="center" vertical="center" shrinkToFit="1"/>
    </xf>
    <xf numFmtId="0" fontId="1" fillId="0" borderId="29" xfId="0" applyFont="1" applyBorder="1" applyProtection="1">
      <alignment vertical="center"/>
      <protection locked="0"/>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center"/>
    </xf>
    <xf numFmtId="0" fontId="9" fillId="0" borderId="0" xfId="0" applyFont="1" applyAlignment="1">
      <alignment horizontal="center" vertical="center" wrapText="1"/>
    </xf>
    <xf numFmtId="0" fontId="1" fillId="0" borderId="0" xfId="0" applyFont="1" applyAlignment="1">
      <alignment horizontal="right" vertical="center"/>
    </xf>
    <xf numFmtId="0" fontId="1" fillId="0" borderId="1" xfId="0" applyFont="1" applyBorder="1" applyAlignment="1">
      <alignment horizontal="left" vertical="top" wrapText="1"/>
    </xf>
    <xf numFmtId="0" fontId="3" fillId="0" borderId="0" xfId="0" applyFont="1" applyAlignment="1">
      <alignment horizontal="left" vertical="center"/>
    </xf>
    <xf numFmtId="177" fontId="1" fillId="0" borderId="0" xfId="0" applyNumberFormat="1" applyFont="1" applyAlignment="1">
      <alignment horizontal="right" vertical="center"/>
    </xf>
    <xf numFmtId="177" fontId="1" fillId="0" borderId="0" xfId="0" applyNumberFormat="1" applyFont="1" applyAlignment="1">
      <alignment horizontal="center" vertical="center"/>
    </xf>
    <xf numFmtId="0" fontId="8" fillId="0" borderId="19" xfId="0" applyFont="1" applyBorder="1" applyAlignment="1">
      <alignment horizontal="right" vertical="center"/>
    </xf>
    <xf numFmtId="0" fontId="8" fillId="0" borderId="18" xfId="0" applyFont="1" applyBorder="1" applyAlignment="1">
      <alignment horizontal="right" vertical="center"/>
    </xf>
    <xf numFmtId="177" fontId="8" fillId="0" borderId="18" xfId="0" applyNumberFormat="1" applyFont="1" applyBorder="1" applyAlignment="1">
      <alignment horizontal="right" vertical="center"/>
    </xf>
    <xf numFmtId="177" fontId="8" fillId="0" borderId="18" xfId="0" applyNumberFormat="1" applyFont="1" applyBorder="1" applyAlignment="1">
      <alignment horizontal="center" vertical="center"/>
    </xf>
    <xf numFmtId="177" fontId="8" fillId="0" borderId="17" xfId="0" applyNumberFormat="1" applyFont="1" applyBorder="1" applyAlignment="1">
      <alignment horizontal="center" vertical="center"/>
    </xf>
    <xf numFmtId="0" fontId="1" fillId="0" borderId="1" xfId="0" applyFont="1" applyBorder="1" applyAlignment="1" applyProtection="1">
      <alignment horizontal="center" vertical="center" wrapText="1"/>
      <protection locked="0"/>
    </xf>
    <xf numFmtId="179" fontId="18" fillId="0" borderId="7" xfId="0" applyNumberFormat="1" applyFont="1" applyBorder="1" applyAlignment="1" applyProtection="1">
      <alignment horizontal="right" vertical="center"/>
      <protection locked="0"/>
    </xf>
    <xf numFmtId="179" fontId="18" fillId="0" borderId="2" xfId="0" applyNumberFormat="1" applyFont="1" applyBorder="1" applyAlignment="1" applyProtection="1">
      <alignment horizontal="right" vertical="center"/>
      <protection locked="0"/>
    </xf>
    <xf numFmtId="179" fontId="18" fillId="0" borderId="6" xfId="0" applyNumberFormat="1" applyFont="1" applyBorder="1" applyAlignment="1" applyProtection="1">
      <alignment horizontal="right" vertical="center"/>
      <protection locked="0"/>
    </xf>
    <xf numFmtId="179" fontId="18" fillId="0" borderId="5" xfId="0" applyNumberFormat="1" applyFont="1" applyBorder="1" applyAlignment="1" applyProtection="1">
      <alignment horizontal="right" vertical="center"/>
      <protection locked="0"/>
    </xf>
    <xf numFmtId="179" fontId="18" fillId="0" borderId="4" xfId="0" applyNumberFormat="1" applyFont="1" applyBorder="1" applyAlignment="1" applyProtection="1">
      <alignment horizontal="right" vertical="center"/>
      <protection locked="0"/>
    </xf>
    <xf numFmtId="179" fontId="18" fillId="0" borderId="3" xfId="0" applyNumberFormat="1" applyFont="1" applyBorder="1" applyAlignment="1" applyProtection="1">
      <alignment horizontal="right" vertical="center"/>
      <protection locked="0"/>
    </xf>
    <xf numFmtId="0" fontId="1" fillId="0" borderId="7" xfId="0" applyFont="1" applyBorder="1" applyAlignment="1" applyProtection="1">
      <alignment horizontal="left" vertical="center" wrapText="1"/>
      <protection locked="0"/>
    </xf>
    <xf numFmtId="0" fontId="1" fillId="0" borderId="2"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184" fontId="1"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left" vertical="center" shrinkToFit="1"/>
    </xf>
    <xf numFmtId="185" fontId="1" fillId="0" borderId="1" xfId="0" applyNumberFormat="1" applyFont="1" applyBorder="1" applyAlignment="1">
      <alignment horizontal="center" vertical="center" shrinkToFit="1"/>
    </xf>
    <xf numFmtId="176" fontId="1" fillId="0" borderId="1" xfId="0" applyNumberFormat="1" applyFont="1" applyBorder="1" applyAlignment="1">
      <alignment horizontal="center" vertical="center" shrinkToFit="1"/>
    </xf>
    <xf numFmtId="181" fontId="1" fillId="0" borderId="1" xfId="0" applyNumberFormat="1" applyFont="1" applyBorder="1" applyAlignment="1">
      <alignment horizontal="center" vertical="center" shrinkToFit="1"/>
    </xf>
    <xf numFmtId="0" fontId="3"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shrinkToFit="1"/>
    </xf>
    <xf numFmtId="0" fontId="1" fillId="0" borderId="1" xfId="0" applyFont="1" applyBorder="1" applyAlignment="1">
      <alignment horizontal="right" vertical="center"/>
    </xf>
    <xf numFmtId="0" fontId="15" fillId="0" borderId="0" xfId="0" applyFont="1" applyAlignment="1">
      <alignment horizontal="left" vertical="center" wrapText="1"/>
    </xf>
    <xf numFmtId="0" fontId="15" fillId="0" borderId="0" xfId="0" applyFont="1" applyAlignment="1">
      <alignment horizontal="left" vertical="top" wrapText="1"/>
    </xf>
    <xf numFmtId="176" fontId="1" fillId="0" borderId="0" xfId="0" applyNumberFormat="1" applyFont="1" applyAlignment="1">
      <alignment horizontal="center" vertical="center"/>
    </xf>
    <xf numFmtId="0" fontId="15" fillId="0" borderId="0" xfId="0" applyFont="1" applyAlignment="1">
      <alignment horizontal="center" vertical="top" wrapText="1"/>
    </xf>
    <xf numFmtId="179" fontId="17" fillId="0" borderId="7" xfId="0" applyNumberFormat="1" applyFont="1" applyBorder="1" applyAlignment="1">
      <alignment horizontal="center" vertical="center"/>
    </xf>
    <xf numFmtId="179" fontId="17" fillId="0" borderId="2" xfId="0" applyNumberFormat="1" applyFont="1" applyBorder="1" applyAlignment="1">
      <alignment horizontal="center" vertical="center"/>
    </xf>
    <xf numFmtId="179" fontId="17" fillId="0" borderId="6" xfId="0" applyNumberFormat="1" applyFont="1" applyBorder="1" applyAlignment="1">
      <alignment horizontal="center" vertical="center"/>
    </xf>
    <xf numFmtId="179" fontId="17" fillId="0" borderId="5" xfId="0" applyNumberFormat="1" applyFont="1" applyBorder="1" applyAlignment="1">
      <alignment horizontal="center" vertical="center"/>
    </xf>
    <xf numFmtId="179" fontId="17" fillId="0" borderId="4" xfId="0" applyNumberFormat="1" applyFont="1" applyBorder="1" applyAlignment="1">
      <alignment horizontal="center" vertical="center"/>
    </xf>
    <xf numFmtId="179" fontId="17" fillId="0" borderId="3" xfId="0" applyNumberFormat="1" applyFont="1" applyBorder="1" applyAlignment="1">
      <alignment horizontal="center" vertical="center"/>
    </xf>
    <xf numFmtId="178" fontId="17" fillId="0" borderId="7" xfId="0" applyNumberFormat="1" applyFont="1" applyBorder="1" applyAlignment="1">
      <alignment horizontal="center" vertical="center"/>
    </xf>
    <xf numFmtId="178" fontId="17" fillId="0" borderId="2" xfId="0" applyNumberFormat="1" applyFont="1" applyBorder="1" applyAlignment="1">
      <alignment horizontal="center" vertical="center"/>
    </xf>
    <xf numFmtId="178" fontId="17" fillId="0" borderId="6" xfId="0" applyNumberFormat="1" applyFont="1" applyBorder="1" applyAlignment="1">
      <alignment horizontal="center" vertical="center"/>
    </xf>
    <xf numFmtId="178" fontId="17" fillId="0" borderId="5" xfId="0" applyNumberFormat="1" applyFont="1" applyBorder="1" applyAlignment="1">
      <alignment horizontal="center" vertical="center"/>
    </xf>
    <xf numFmtId="178" fontId="17" fillId="0" borderId="4" xfId="0" applyNumberFormat="1" applyFont="1" applyBorder="1" applyAlignment="1">
      <alignment horizontal="center" vertical="center"/>
    </xf>
    <xf numFmtId="178" fontId="17" fillId="0" borderId="3" xfId="0" applyNumberFormat="1" applyFont="1" applyBorder="1" applyAlignment="1">
      <alignment horizontal="center" vertical="center"/>
    </xf>
    <xf numFmtId="0" fontId="1" fillId="0" borderId="0" xfId="0" applyFont="1" applyAlignment="1" applyProtection="1">
      <alignment horizontal="left" vertical="center" shrinkToFit="1"/>
      <protection locked="0"/>
    </xf>
    <xf numFmtId="41" fontId="1" fillId="0" borderId="1" xfId="0" applyNumberFormat="1" applyFont="1" applyBorder="1" applyAlignment="1">
      <alignment horizontal="center" vertical="center"/>
    </xf>
    <xf numFmtId="18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center" vertical="center"/>
    </xf>
    <xf numFmtId="181" fontId="1" fillId="0" borderId="1" xfId="0" applyNumberFormat="1" applyFont="1" applyBorder="1" applyAlignment="1">
      <alignment horizontal="center" vertical="center"/>
    </xf>
    <xf numFmtId="179" fontId="18" fillId="0" borderId="7" xfId="0" applyNumberFormat="1" applyFont="1" applyBorder="1" applyAlignment="1">
      <alignment horizontal="right" vertical="center"/>
    </xf>
    <xf numFmtId="179" fontId="18" fillId="0" borderId="2" xfId="0" applyNumberFormat="1" applyFont="1" applyBorder="1" applyAlignment="1">
      <alignment horizontal="right" vertical="center"/>
    </xf>
    <xf numFmtId="179" fontId="18" fillId="0" borderId="6" xfId="0" applyNumberFormat="1" applyFont="1" applyBorder="1" applyAlignment="1">
      <alignment horizontal="right" vertical="center"/>
    </xf>
    <xf numFmtId="179" fontId="18" fillId="0" borderId="5" xfId="0" applyNumberFormat="1" applyFont="1" applyBorder="1" applyAlignment="1">
      <alignment horizontal="right" vertical="center"/>
    </xf>
    <xf numFmtId="179" fontId="18" fillId="0" borderId="4" xfId="0" applyNumberFormat="1" applyFont="1" applyBorder="1" applyAlignment="1">
      <alignment horizontal="right" vertical="center"/>
    </xf>
    <xf numFmtId="179" fontId="18" fillId="0" borderId="3" xfId="0" applyNumberFormat="1" applyFont="1" applyBorder="1" applyAlignment="1">
      <alignment horizontal="right" vertical="center"/>
    </xf>
    <xf numFmtId="0" fontId="1" fillId="0" borderId="1"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Alignment="1">
      <alignment horizontal="left" vertical="top" shrinkToFit="1"/>
    </xf>
    <xf numFmtId="178"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8" fillId="2" borderId="21"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178" fontId="8" fillId="2" borderId="21" xfId="0" applyNumberFormat="1" applyFont="1" applyFill="1" applyBorder="1" applyAlignment="1">
      <alignment horizontal="center" vertical="center" shrinkToFit="1"/>
    </xf>
    <xf numFmtId="178" fontId="8" fillId="2" borderId="26" xfId="0" applyNumberFormat="1" applyFont="1" applyFill="1" applyBorder="1" applyAlignment="1">
      <alignment horizontal="center" vertical="center" shrinkToFit="1"/>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26" xfId="0" applyFont="1" applyBorder="1" applyAlignment="1">
      <alignment horizontal="center" vertical="center"/>
    </xf>
    <xf numFmtId="181" fontId="1" fillId="0" borderId="21" xfId="0" applyNumberFormat="1" applyFont="1" applyBorder="1" applyAlignment="1">
      <alignment horizontal="center" vertical="center"/>
    </xf>
    <xf numFmtId="181" fontId="1" fillId="0" borderId="20" xfId="0" applyNumberFormat="1" applyFont="1" applyBorder="1" applyAlignment="1">
      <alignment horizontal="center" vertical="center"/>
    </xf>
    <xf numFmtId="181" fontId="1" fillId="0" borderId="26" xfId="0" applyNumberFormat="1" applyFont="1" applyBorder="1" applyAlignment="1">
      <alignment horizontal="center" vertical="center"/>
    </xf>
    <xf numFmtId="0" fontId="14" fillId="0" borderId="0" xfId="0" applyFont="1" applyAlignment="1">
      <alignment horizontal="center" vertical="center"/>
    </xf>
    <xf numFmtId="0" fontId="10" fillId="0" borderId="1" xfId="0" applyFont="1" applyBorder="1" applyAlignment="1">
      <alignment horizontal="center" vertical="center" wrapText="1"/>
    </xf>
    <xf numFmtId="183" fontId="1" fillId="0" borderId="7" xfId="0" applyNumberFormat="1" applyFont="1" applyBorder="1" applyAlignment="1">
      <alignment horizontal="center" vertical="center"/>
    </xf>
    <xf numFmtId="183" fontId="1" fillId="0" borderId="2" xfId="0" applyNumberFormat="1" applyFont="1" applyBorder="1" applyAlignment="1">
      <alignment horizontal="center" vertical="center"/>
    </xf>
    <xf numFmtId="183" fontId="1" fillId="0" borderId="6" xfId="0" applyNumberFormat="1" applyFont="1" applyBorder="1" applyAlignment="1">
      <alignment horizontal="center" vertical="center"/>
    </xf>
    <xf numFmtId="183" fontId="1" fillId="0" borderId="5" xfId="0" applyNumberFormat="1" applyFont="1" applyBorder="1" applyAlignment="1">
      <alignment horizontal="center" vertical="center"/>
    </xf>
    <xf numFmtId="183" fontId="1" fillId="0" borderId="4" xfId="0" applyNumberFormat="1" applyFont="1" applyBorder="1" applyAlignment="1">
      <alignment horizontal="center" vertical="center"/>
    </xf>
    <xf numFmtId="183" fontId="1" fillId="0" borderId="3" xfId="0" applyNumberFormat="1" applyFont="1" applyBorder="1" applyAlignment="1">
      <alignment horizontal="center" vertical="center"/>
    </xf>
    <xf numFmtId="183" fontId="1" fillId="0" borderId="1" xfId="0" applyNumberFormat="1" applyFont="1" applyBorder="1" applyAlignment="1">
      <alignment horizontal="center" vertical="center"/>
    </xf>
    <xf numFmtId="0" fontId="1" fillId="0" borderId="1" xfId="0" applyFont="1" applyBorder="1" applyAlignment="1">
      <alignment horizontal="center" vertical="center" shrinkToFit="1"/>
    </xf>
    <xf numFmtId="178" fontId="1" fillId="0" borderId="2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lignment horizontal="left" vertical="center"/>
    </xf>
    <xf numFmtId="0" fontId="13" fillId="0" borderId="0" xfId="0" applyFont="1" applyAlignment="1">
      <alignment horizontal="center" vertical="center"/>
    </xf>
    <xf numFmtId="0" fontId="1" fillId="0" borderId="4" xfId="0" applyFont="1" applyBorder="1" applyAlignment="1">
      <alignment horizontal="center"/>
    </xf>
    <xf numFmtId="3" fontId="1" fillId="0" borderId="0" xfId="0" applyNumberFormat="1" applyFont="1" applyAlignment="1">
      <alignment horizontal="left" wrapText="1"/>
    </xf>
    <xf numFmtId="3" fontId="1" fillId="0" borderId="4" xfId="0" applyNumberFormat="1" applyFont="1" applyBorder="1" applyAlignment="1">
      <alignment horizontal="left"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7" fillId="0" borderId="0" xfId="0" applyFont="1" applyAlignment="1">
      <alignment horizontal="left" vertical="top" wrapText="1"/>
    </xf>
    <xf numFmtId="0" fontId="7" fillId="0" borderId="9" xfId="0" applyFont="1" applyBorder="1" applyAlignment="1">
      <alignment horizontal="left" vertical="top" wrapText="1"/>
    </xf>
  </cellXfs>
  <cellStyles count="1">
    <cellStyle name="標準" xfId="0" builtinId="0"/>
  </cellStyles>
  <dxfs count="2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30</xdr:col>
      <xdr:colOff>161925</xdr:colOff>
      <xdr:row>52</xdr:row>
      <xdr:rowOff>9525</xdr:rowOff>
    </xdr:from>
    <xdr:ext cx="6243978" cy="1036438"/>
    <xdr:sp macro="" textlink="">
      <xdr:nvSpPr>
        <xdr:cNvPr id="2" name="テキスト ボックス 1">
          <a:extLst>
            <a:ext uri="{FF2B5EF4-FFF2-40B4-BE49-F238E27FC236}">
              <a16:creationId xmlns:a16="http://schemas.microsoft.com/office/drawing/2014/main" id="{B5681136-D430-4D4E-BD6A-1E09C6197089}"/>
            </a:ext>
          </a:extLst>
        </xdr:cNvPr>
        <xdr:cNvSpPr txBox="1"/>
      </xdr:nvSpPr>
      <xdr:spPr>
        <a:xfrm>
          <a:off x="7305675" y="13430250"/>
          <a:ext cx="6243978" cy="1036438"/>
        </a:xfrm>
        <a:prstGeom prst="rect">
          <a:avLst/>
        </a:prstGeom>
        <a:solidFill>
          <a:schemeClr val="accent4">
            <a:lumMod val="20000"/>
            <a:lumOff val="80000"/>
          </a:scheme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1" i="0" u="none" strike="noStrike">
              <a:solidFill>
                <a:schemeClr val="tx1"/>
              </a:solidFill>
              <a:effectLst/>
              <a:latin typeface="+mn-lt"/>
              <a:ea typeface="+mn-ea"/>
              <a:cs typeface="+mn-cs"/>
            </a:rPr>
            <a:t>【</a:t>
          </a:r>
          <a:r>
            <a:rPr lang="ja-JP" altLang="en-US" sz="1100" b="1" i="0" u="none" strike="noStrike">
              <a:solidFill>
                <a:schemeClr val="tx1"/>
              </a:solidFill>
              <a:effectLst/>
              <a:latin typeface="+mn-lt"/>
              <a:ea typeface="+mn-ea"/>
              <a:cs typeface="+mn-cs"/>
            </a:rPr>
            <a:t>位置情報写真について</a:t>
          </a:r>
          <a:r>
            <a:rPr lang="en-US" altLang="ja-JP" b="1"/>
            <a:t>】</a:t>
          </a:r>
        </a:p>
        <a:p>
          <a:r>
            <a:rPr lang="ja-JP" altLang="en-US" sz="1100" b="1" i="0" u="none" strike="noStrike">
              <a:solidFill>
                <a:schemeClr val="tx1"/>
              </a:solidFill>
              <a:effectLst/>
              <a:latin typeface="+mn-lt"/>
              <a:ea typeface="+mn-ea"/>
              <a:cs typeface="+mn-cs"/>
            </a:rPr>
            <a:t>写真データ提出時には、圃場が分かるよう、データファイル名等に実績報告書別紙３に記載の圃場番号を記載するか、写真と圃場を突合した一覧表を添付してください。（撮影対象となった圃場グループでも結構ですので、写真と別紙３とが関連付けられるようにしてください。）</a:t>
          </a:r>
          <a:endParaRPr lang="en-US" altLang="ja-JP" sz="1100" b="1" i="0" u="none" strike="noStrike">
            <a:solidFill>
              <a:schemeClr val="tx1"/>
            </a:solidFill>
            <a:effectLst/>
            <a:latin typeface="+mn-lt"/>
            <a:ea typeface="+mn-ea"/>
            <a:cs typeface="+mn-cs"/>
          </a:endParaRPr>
        </a:p>
      </xdr:txBody>
    </xdr:sp>
    <xdr:clientData/>
  </xdr:oneCellAnchor>
  <xdr:oneCellAnchor>
    <xdr:from>
      <xdr:col>30</xdr:col>
      <xdr:colOff>180975</xdr:colOff>
      <xdr:row>59</xdr:row>
      <xdr:rowOff>28575</xdr:rowOff>
    </xdr:from>
    <xdr:ext cx="6243978" cy="2388795"/>
    <xdr:sp macro="" textlink="">
      <xdr:nvSpPr>
        <xdr:cNvPr id="3" name="テキスト ボックス 2">
          <a:extLst>
            <a:ext uri="{FF2B5EF4-FFF2-40B4-BE49-F238E27FC236}">
              <a16:creationId xmlns:a16="http://schemas.microsoft.com/office/drawing/2014/main" id="{6B87A02E-B7C0-4C94-9F89-E4D733C418D0}"/>
            </a:ext>
          </a:extLst>
        </xdr:cNvPr>
        <xdr:cNvSpPr txBox="1"/>
      </xdr:nvSpPr>
      <xdr:spPr>
        <a:xfrm>
          <a:off x="7324725" y="15116175"/>
          <a:ext cx="6243978" cy="2388795"/>
        </a:xfrm>
        <a:prstGeom prst="rect">
          <a:avLst/>
        </a:prstGeom>
        <a:solidFill>
          <a:schemeClr val="accent4">
            <a:lumMod val="20000"/>
            <a:lumOff val="80000"/>
          </a:scheme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1" i="0" u="none" strike="noStrike">
              <a:solidFill>
                <a:schemeClr val="tx1"/>
              </a:solidFill>
              <a:effectLst/>
              <a:latin typeface="+mn-lt"/>
              <a:ea typeface="+mn-ea"/>
              <a:cs typeface="+mn-cs"/>
            </a:rPr>
            <a:t>【</a:t>
          </a:r>
          <a:r>
            <a:rPr lang="ja-JP" altLang="en-US" sz="1100" b="1" i="0" u="none" strike="noStrike">
              <a:solidFill>
                <a:schemeClr val="tx1"/>
              </a:solidFill>
              <a:effectLst/>
              <a:latin typeface="+mn-lt"/>
              <a:ea typeface="+mn-ea"/>
              <a:cs typeface="+mn-cs"/>
            </a:rPr>
            <a:t>土壌分析結果について</a:t>
          </a:r>
          <a:r>
            <a:rPr lang="en-US" altLang="ja-JP" b="1"/>
            <a:t>】</a:t>
          </a:r>
        </a:p>
        <a:p>
          <a:r>
            <a:rPr lang="ja-JP" altLang="en-US" b="1"/>
            <a:t>どの圃場の結果であるかが分かるように、分析結果に</a:t>
          </a:r>
          <a:r>
            <a:rPr lang="ja-JP" altLang="ja-JP" sz="1100" b="1" i="0">
              <a:solidFill>
                <a:schemeClr val="tx1"/>
              </a:solidFill>
              <a:effectLst/>
              <a:latin typeface="+mn-lt"/>
              <a:ea typeface="+mn-ea"/>
              <a:cs typeface="+mn-cs"/>
            </a:rPr>
            <a:t>実績報告書別紙３に記載の圃場番号を記載</a:t>
          </a:r>
          <a:r>
            <a:rPr lang="ja-JP" altLang="en-US" sz="1100" b="1" i="0">
              <a:solidFill>
                <a:schemeClr val="tx1"/>
              </a:solidFill>
              <a:effectLst/>
              <a:latin typeface="+mn-lt"/>
              <a:ea typeface="+mn-ea"/>
              <a:cs typeface="+mn-cs"/>
            </a:rPr>
            <a:t>してください</a:t>
          </a:r>
          <a:r>
            <a:rPr lang="ja-JP" altLang="ja-JP" sz="1100" b="1" i="0">
              <a:solidFill>
                <a:schemeClr val="tx1"/>
              </a:solidFill>
              <a:effectLst/>
              <a:latin typeface="+mn-lt"/>
              <a:ea typeface="+mn-ea"/>
              <a:cs typeface="+mn-cs"/>
            </a:rPr>
            <a:t>。</a:t>
          </a:r>
          <a:r>
            <a:rPr lang="ja-JP" altLang="en-US" sz="1100" b="1" i="0">
              <a:solidFill>
                <a:schemeClr val="tx1"/>
              </a:solidFill>
              <a:effectLst/>
              <a:latin typeface="+mn-lt"/>
              <a:ea typeface="+mn-ea"/>
              <a:cs typeface="+mn-cs"/>
            </a:rPr>
            <a:t>（土壌分析の対象</a:t>
          </a:r>
          <a:r>
            <a:rPr lang="ja-JP" altLang="ja-JP" sz="1100" b="1" i="0">
              <a:solidFill>
                <a:schemeClr val="tx1"/>
              </a:solidFill>
              <a:effectLst/>
              <a:latin typeface="+mn-lt"/>
              <a:ea typeface="+mn-ea"/>
              <a:cs typeface="+mn-cs"/>
            </a:rPr>
            <a:t>となった圃場グループでも結構ですので、</a:t>
          </a:r>
          <a:r>
            <a:rPr lang="ja-JP" altLang="en-US" sz="1100" b="1" i="0">
              <a:solidFill>
                <a:schemeClr val="tx1"/>
              </a:solidFill>
              <a:effectLst/>
              <a:latin typeface="+mn-lt"/>
              <a:ea typeface="+mn-ea"/>
              <a:cs typeface="+mn-cs"/>
            </a:rPr>
            <a:t>分析結果</a:t>
          </a:r>
          <a:r>
            <a:rPr lang="ja-JP" altLang="ja-JP" sz="1100" b="1" i="0">
              <a:solidFill>
                <a:schemeClr val="tx1"/>
              </a:solidFill>
              <a:effectLst/>
              <a:latin typeface="+mn-lt"/>
              <a:ea typeface="+mn-ea"/>
              <a:cs typeface="+mn-cs"/>
            </a:rPr>
            <a:t>と別紙３とが関連付けられるようにしてください。）</a:t>
          </a:r>
          <a:endParaRPr lang="en-US" altLang="ja-JP" sz="1100" b="1" i="0">
            <a:solidFill>
              <a:schemeClr val="tx1"/>
            </a:solidFill>
            <a:effectLst/>
            <a:latin typeface="+mn-lt"/>
            <a:ea typeface="+mn-ea"/>
            <a:cs typeface="+mn-cs"/>
          </a:endParaRPr>
        </a:p>
        <a:p>
          <a:endParaRPr lang="en-US" altLang="ja-JP" sz="1100" b="1"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1" i="0">
              <a:solidFill>
                <a:schemeClr val="tx1"/>
              </a:solidFill>
              <a:effectLst/>
              <a:latin typeface="+mn-lt"/>
              <a:ea typeface="+mn-ea"/>
              <a:cs typeface="+mn-cs"/>
            </a:rPr>
            <a:t>【</a:t>
          </a:r>
          <a:r>
            <a:rPr lang="ja-JP" altLang="ja-JP" sz="1100" b="1" i="0">
              <a:solidFill>
                <a:schemeClr val="tx1"/>
              </a:solidFill>
              <a:effectLst/>
              <a:latin typeface="+mn-lt"/>
              <a:ea typeface="+mn-ea"/>
              <a:cs typeface="+mn-cs"/>
            </a:rPr>
            <a:t>飼料分析結果について</a:t>
          </a:r>
          <a:r>
            <a:rPr lang="en-US" altLang="ja-JP" sz="1100" b="1">
              <a:solidFill>
                <a:schemeClr val="tx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i="0" u="none" strike="noStrike">
              <a:solidFill>
                <a:schemeClr val="tx1"/>
              </a:solidFill>
              <a:effectLst/>
              <a:latin typeface="+mn-lt"/>
              <a:ea typeface="+mn-ea"/>
              <a:cs typeface="+mn-cs"/>
            </a:rPr>
            <a:t>作業受託の場合は、作業受託先ごとに飼料分析を行ってください。その際、</a:t>
          </a:r>
          <a:r>
            <a:rPr lang="ja-JP" altLang="ja-JP" sz="1100" b="1">
              <a:solidFill>
                <a:schemeClr val="tx1"/>
              </a:solidFill>
              <a:effectLst/>
              <a:latin typeface="+mn-lt"/>
              <a:ea typeface="+mn-ea"/>
              <a:cs typeface="+mn-cs"/>
            </a:rPr>
            <a:t>どの圃場の結果であるかが分かるように、分析結果に</a:t>
          </a:r>
          <a:r>
            <a:rPr lang="ja-JP" altLang="ja-JP" sz="1100" b="1" i="0">
              <a:solidFill>
                <a:schemeClr val="tx1"/>
              </a:solidFill>
              <a:effectLst/>
              <a:latin typeface="+mn-lt"/>
              <a:ea typeface="+mn-ea"/>
              <a:cs typeface="+mn-cs"/>
            </a:rPr>
            <a:t>実績報告書別紙３に記載の圃場番号を記載してください。（</a:t>
          </a:r>
          <a:r>
            <a:rPr lang="ja-JP" altLang="en-US" sz="1100" b="1" i="0">
              <a:solidFill>
                <a:schemeClr val="tx1"/>
              </a:solidFill>
              <a:effectLst/>
              <a:latin typeface="+mn-lt"/>
              <a:ea typeface="+mn-ea"/>
              <a:cs typeface="+mn-cs"/>
            </a:rPr>
            <a:t>飼料</a:t>
          </a:r>
          <a:r>
            <a:rPr lang="ja-JP" altLang="ja-JP" sz="1100" b="1" i="0">
              <a:solidFill>
                <a:schemeClr val="tx1"/>
              </a:solidFill>
              <a:effectLst/>
              <a:latin typeface="+mn-lt"/>
              <a:ea typeface="+mn-ea"/>
              <a:cs typeface="+mn-cs"/>
            </a:rPr>
            <a:t>分析の対象となった圃場グループでも結構ですので、分析結果と別紙３とが関連付けられるようにしてください。）</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219075</xdr:colOff>
      <xdr:row>8</xdr:row>
      <xdr:rowOff>66675</xdr:rowOff>
    </xdr:from>
    <xdr:ext cx="6243978" cy="2261196"/>
    <xdr:sp macro="" textlink="">
      <xdr:nvSpPr>
        <xdr:cNvPr id="5" name="テキスト ボックス 4">
          <a:extLst>
            <a:ext uri="{FF2B5EF4-FFF2-40B4-BE49-F238E27FC236}">
              <a16:creationId xmlns:a16="http://schemas.microsoft.com/office/drawing/2014/main" id="{F1D6D5C2-3ED2-4C5D-8E2B-097D08DC4D59}"/>
            </a:ext>
          </a:extLst>
        </xdr:cNvPr>
        <xdr:cNvSpPr txBox="1"/>
      </xdr:nvSpPr>
      <xdr:spPr>
        <a:xfrm>
          <a:off x="9286875" y="2219325"/>
          <a:ext cx="6243978" cy="2261196"/>
        </a:xfrm>
        <a:prstGeom prst="rect">
          <a:avLst/>
        </a:prstGeom>
        <a:solidFill>
          <a:schemeClr val="accent4">
            <a:lumMod val="20000"/>
            <a:lumOff val="80000"/>
          </a:scheme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1" i="0" u="none" strike="noStrike">
              <a:solidFill>
                <a:schemeClr val="tx1"/>
              </a:solidFill>
              <a:effectLst/>
              <a:latin typeface="+mn-lt"/>
              <a:ea typeface="+mn-ea"/>
              <a:cs typeface="+mn-cs"/>
            </a:rPr>
            <a:t>【</a:t>
          </a:r>
          <a:r>
            <a:rPr lang="ja-JP" altLang="en-US" sz="1100" b="1" i="0" u="none" strike="noStrike">
              <a:solidFill>
                <a:schemeClr val="tx1"/>
              </a:solidFill>
              <a:effectLst/>
              <a:latin typeface="+mn-lt"/>
              <a:ea typeface="+mn-ea"/>
              <a:cs typeface="+mn-cs"/>
            </a:rPr>
            <a:t>別紙を作成するにあたっての留意事項</a:t>
          </a:r>
          <a:r>
            <a:rPr lang="ja-JP" altLang="en-US" b="1"/>
            <a:t> ①</a:t>
          </a:r>
          <a:r>
            <a:rPr lang="en-US" altLang="ja-JP" b="1"/>
            <a:t>】</a:t>
          </a:r>
        </a:p>
        <a:p>
          <a:r>
            <a:rPr lang="ja-JP" altLang="en-US" sz="1100" b="1" i="0" u="none" strike="noStrike">
              <a:solidFill>
                <a:schemeClr val="tx1"/>
              </a:solidFill>
              <a:effectLst/>
              <a:latin typeface="+mn-lt"/>
              <a:ea typeface="+mn-ea"/>
              <a:cs typeface="+mn-cs"/>
            </a:rPr>
            <a:t>・</a:t>
          </a:r>
          <a:r>
            <a:rPr lang="ja-JP" altLang="en-US" b="1"/>
            <a:t> </a:t>
          </a:r>
          <a:r>
            <a:rPr lang="ja-JP" altLang="en-US" sz="1100" b="1" i="0" u="none" strike="noStrike">
              <a:solidFill>
                <a:schemeClr val="tx1"/>
              </a:solidFill>
              <a:effectLst/>
              <a:latin typeface="+mn-lt"/>
              <a:ea typeface="+mn-ea"/>
              <a:cs typeface="+mn-cs"/>
            </a:rPr>
            <a:t>総計も含め表では切り上げ、切り捨ては行わず小数点以下がある場合は記載すること。</a:t>
          </a:r>
          <a:r>
            <a:rPr lang="ja-JP" altLang="en-US" b="1"/>
            <a:t> </a:t>
          </a:r>
          <a:endParaRPr lang="en-US" altLang="ja-JP" b="1"/>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a:solidFill>
                <a:schemeClr val="tx1"/>
              </a:solidFill>
              <a:effectLst/>
              <a:latin typeface="+mn-lt"/>
              <a:ea typeface="+mn-ea"/>
              <a:cs typeface="+mn-cs"/>
            </a:rPr>
            <a:t>・</a:t>
          </a:r>
          <a:r>
            <a:rPr lang="ja-JP" altLang="ja-JP" sz="1100" b="1">
              <a:solidFill>
                <a:schemeClr val="tx1"/>
              </a:solidFill>
              <a:effectLst/>
              <a:latin typeface="+mn-lt"/>
              <a:ea typeface="+mn-ea"/>
              <a:cs typeface="+mn-cs"/>
            </a:rPr>
            <a:t> </a:t>
          </a:r>
          <a:r>
            <a:rPr lang="ja-JP" altLang="ja-JP" sz="1100" b="1" i="0">
              <a:solidFill>
                <a:schemeClr val="tx1"/>
              </a:solidFill>
              <a:effectLst/>
              <a:latin typeface="+mn-lt"/>
              <a:ea typeface="+mn-ea"/>
              <a:cs typeface="+mn-cs"/>
            </a:rPr>
            <a:t>供給契約と作業受託契約が両方含まれる場合</a:t>
          </a:r>
          <a:r>
            <a:rPr lang="ja-JP" altLang="en-US" sz="1100" b="1" i="0">
              <a:solidFill>
                <a:schemeClr val="tx1"/>
              </a:solidFill>
              <a:effectLst/>
              <a:latin typeface="+mn-lt"/>
              <a:ea typeface="+mn-ea"/>
              <a:cs typeface="+mn-cs"/>
            </a:rPr>
            <a:t>（併用の場合）</a:t>
          </a:r>
          <a:r>
            <a:rPr lang="ja-JP" altLang="ja-JP" sz="1100" b="1" i="0">
              <a:solidFill>
                <a:schemeClr val="tx1"/>
              </a:solidFill>
              <a:effectLst/>
              <a:latin typeface="+mn-lt"/>
              <a:ea typeface="+mn-ea"/>
              <a:cs typeface="+mn-cs"/>
            </a:rPr>
            <a:t>は、</a:t>
          </a:r>
          <a:r>
            <a:rPr lang="ja-JP" altLang="en-US" sz="1100" b="1" i="0">
              <a:solidFill>
                <a:schemeClr val="tx1"/>
              </a:solidFill>
              <a:effectLst/>
              <a:latin typeface="+mn-lt"/>
              <a:ea typeface="+mn-ea"/>
              <a:cs typeface="+mn-cs"/>
            </a:rPr>
            <a:t>作業と供給で</a:t>
          </a:r>
          <a:r>
            <a:rPr lang="ja-JP" altLang="ja-JP" sz="1100" b="1" i="0">
              <a:solidFill>
                <a:schemeClr val="tx1"/>
              </a:solidFill>
              <a:effectLst/>
              <a:latin typeface="+mn-lt"/>
              <a:ea typeface="+mn-ea"/>
              <a:cs typeface="+mn-cs"/>
            </a:rPr>
            <a:t>それぞれの</a:t>
          </a:r>
          <a:r>
            <a:rPr lang="ja-JP" altLang="en-US" sz="1100" b="1" i="0">
              <a:solidFill>
                <a:schemeClr val="tx1"/>
              </a:solidFill>
              <a:effectLst/>
              <a:latin typeface="+mn-lt"/>
              <a:ea typeface="+mn-ea"/>
              <a:cs typeface="+mn-cs"/>
            </a:rPr>
            <a:t>表</a:t>
          </a:r>
          <a:r>
            <a:rPr lang="ja-JP" altLang="ja-JP" sz="1100" b="1" i="0">
              <a:solidFill>
                <a:schemeClr val="tx1"/>
              </a:solidFill>
              <a:effectLst/>
              <a:latin typeface="+mn-lt"/>
              <a:ea typeface="+mn-ea"/>
              <a:cs typeface="+mn-cs"/>
            </a:rPr>
            <a:t>に分けて記載すること。</a:t>
          </a:r>
          <a:r>
            <a:rPr lang="ja-JP" altLang="ja-JP" sz="1100" b="1">
              <a:solidFill>
                <a:schemeClr val="tx1"/>
              </a:solidFill>
              <a:effectLst/>
              <a:latin typeface="+mn-lt"/>
              <a:ea typeface="+mn-ea"/>
              <a:cs typeface="+mn-cs"/>
            </a:rPr>
            <a:t> </a:t>
          </a:r>
          <a:endParaRPr lang="ja-JP" altLang="ja-JP">
            <a:effectLst/>
          </a:endParaRPr>
        </a:p>
        <a:p>
          <a:endParaRPr lang="en-US" altLang="ja-JP" sz="1100" b="1" i="0" u="none" strike="noStrike">
            <a:solidFill>
              <a:schemeClr val="tx1"/>
            </a:solidFill>
            <a:effectLst/>
            <a:latin typeface="+mn-lt"/>
            <a:ea typeface="+mn-ea"/>
            <a:cs typeface="+mn-cs"/>
          </a:endParaRPr>
        </a:p>
        <a:p>
          <a:r>
            <a:rPr lang="ja-JP" altLang="en-US" sz="1100" b="1" i="0" u="none" strike="noStrike">
              <a:solidFill>
                <a:schemeClr val="tx1"/>
              </a:solidFill>
              <a:effectLst/>
              <a:latin typeface="+mn-lt"/>
              <a:ea typeface="+mn-ea"/>
              <a:cs typeface="+mn-cs"/>
            </a:rPr>
            <a:t>・全体の作業面積に増加がある場合は、漏れなく取組面積を記載すること。</a:t>
          </a:r>
          <a:endParaRPr lang="en-US" altLang="ja-JP" sz="1100" b="1" i="0" u="none" strike="noStrike">
            <a:solidFill>
              <a:schemeClr val="tx1"/>
            </a:solidFill>
            <a:effectLst/>
            <a:latin typeface="+mn-lt"/>
            <a:ea typeface="+mn-ea"/>
            <a:cs typeface="+mn-cs"/>
          </a:endParaRPr>
        </a:p>
        <a:p>
          <a:endParaRPr lang="en-US" altLang="ja-JP" sz="1100" b="1" i="0" u="none" strike="noStrike">
            <a:solidFill>
              <a:schemeClr val="tx1"/>
            </a:solidFill>
            <a:effectLst/>
            <a:latin typeface="+mn-lt"/>
            <a:ea typeface="+mn-ea"/>
            <a:cs typeface="+mn-cs"/>
          </a:endParaRPr>
        </a:p>
        <a:p>
          <a:r>
            <a:rPr lang="ja-JP" altLang="en-US" sz="1100" b="1" i="0" u="none" strike="noStrike">
              <a:solidFill>
                <a:schemeClr val="tx1"/>
              </a:solidFill>
              <a:effectLst/>
              <a:latin typeface="+mn-lt"/>
              <a:ea typeface="+mn-ea"/>
              <a:cs typeface="+mn-cs"/>
            </a:rPr>
            <a:t>・事業参加申込時と異なる土地がある場合は、当該土地の</a:t>
          </a:r>
          <a:r>
            <a:rPr lang="ja-JP" altLang="ja-JP" sz="1100" b="1" i="0">
              <a:solidFill>
                <a:schemeClr val="tx1"/>
              </a:solidFill>
              <a:effectLst/>
              <a:latin typeface="+mn-lt"/>
              <a:ea typeface="+mn-ea"/>
              <a:cs typeface="+mn-cs"/>
            </a:rPr>
            <a:t>農地基本台帳、水稲生産実施計画書兼営農計画書等</a:t>
          </a:r>
          <a:r>
            <a:rPr lang="ja-JP" altLang="en-US" sz="1100" b="1" i="0">
              <a:solidFill>
                <a:schemeClr val="tx1"/>
              </a:solidFill>
              <a:effectLst/>
              <a:latin typeface="+mn-lt"/>
              <a:ea typeface="+mn-ea"/>
              <a:cs typeface="+mn-cs"/>
            </a:rPr>
            <a:t>の公的な書類の写しを付番したうえで協会へ提出すること。</a:t>
          </a:r>
          <a:endParaRPr lang="en-US" altLang="ja-JP" sz="1100" b="1" i="0" u="none" strike="noStrike">
            <a:solidFill>
              <a:schemeClr val="tx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161925</xdr:colOff>
      <xdr:row>5</xdr:row>
      <xdr:rowOff>219075</xdr:rowOff>
    </xdr:from>
    <xdr:ext cx="5857875" cy="800412"/>
    <xdr:sp macro="" textlink="">
      <xdr:nvSpPr>
        <xdr:cNvPr id="3" name="テキスト ボックス 2">
          <a:extLst>
            <a:ext uri="{FF2B5EF4-FFF2-40B4-BE49-F238E27FC236}">
              <a16:creationId xmlns:a16="http://schemas.microsoft.com/office/drawing/2014/main" id="{9920D9D9-37E9-41D3-996E-567F5BDC5579}"/>
            </a:ext>
          </a:extLst>
        </xdr:cNvPr>
        <xdr:cNvSpPr txBox="1"/>
      </xdr:nvSpPr>
      <xdr:spPr>
        <a:xfrm>
          <a:off x="6010275" y="1409700"/>
          <a:ext cx="5857875" cy="800412"/>
        </a:xfrm>
        <a:prstGeom prst="rect">
          <a:avLst/>
        </a:prstGeom>
        <a:solidFill>
          <a:schemeClr val="accent4">
            <a:lumMod val="20000"/>
            <a:lumOff val="80000"/>
          </a:schemeClr>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100" b="1" i="0" u="none" strike="noStrike">
              <a:solidFill>
                <a:schemeClr val="tx1"/>
              </a:solidFill>
              <a:effectLst/>
              <a:latin typeface="+mn-lt"/>
              <a:ea typeface="+mn-ea"/>
              <a:cs typeface="+mn-cs"/>
            </a:rPr>
            <a:t>【</a:t>
          </a:r>
          <a:r>
            <a:rPr lang="ja-JP" altLang="en-US" sz="1100" b="1" i="0" u="none" strike="noStrike">
              <a:solidFill>
                <a:schemeClr val="tx1"/>
              </a:solidFill>
              <a:effectLst/>
              <a:latin typeface="+mn-lt"/>
              <a:ea typeface="+mn-ea"/>
              <a:cs typeface="+mn-cs"/>
            </a:rPr>
            <a:t>別添４を作成するにあたっての留意事項</a:t>
          </a:r>
          <a:r>
            <a:rPr lang="ja-JP" altLang="en-US" b="1"/>
            <a:t> </a:t>
          </a:r>
          <a:r>
            <a:rPr lang="en-US" altLang="ja-JP" b="1"/>
            <a:t>】</a:t>
          </a:r>
        </a:p>
        <a:p>
          <a:r>
            <a:rPr lang="ja-JP" altLang="en-US" sz="1100" b="1" i="0" u="none" strike="noStrike">
              <a:solidFill>
                <a:schemeClr val="tx1"/>
              </a:solidFill>
              <a:effectLst/>
              <a:latin typeface="+mn-lt"/>
              <a:ea typeface="+mn-ea"/>
              <a:cs typeface="+mn-cs"/>
            </a:rPr>
            <a:t>①　供給分のみ記載すること。（作業受託は別添４の作成・提出は不要）</a:t>
          </a:r>
          <a:endParaRPr lang="en-US" altLang="ja-JP" sz="1100" b="1" i="0" u="none" strike="noStrike">
            <a:solidFill>
              <a:schemeClr val="tx1"/>
            </a:solidFill>
            <a:effectLst/>
            <a:latin typeface="+mn-lt"/>
            <a:ea typeface="+mn-ea"/>
            <a:cs typeface="+mn-cs"/>
          </a:endParaRPr>
        </a:p>
        <a:p>
          <a:r>
            <a:rPr lang="ja-JP" altLang="en-US" sz="1100" b="1" i="0" u="none" strike="noStrike">
              <a:solidFill>
                <a:schemeClr val="tx1"/>
              </a:solidFill>
              <a:effectLst/>
              <a:latin typeface="+mn-lt"/>
              <a:ea typeface="+mn-ea"/>
              <a:cs typeface="+mn-cs"/>
            </a:rPr>
            <a:t>②　複数作物であればそれぞれ記入すること</a:t>
          </a:r>
          <a:endParaRPr lang="en-US" altLang="ja-JP" sz="1100" b="1" i="0" u="none" strike="noStrike">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G272"/>
  <sheetViews>
    <sheetView showGridLines="0" tabSelected="1" view="pageBreakPreview" zoomScaleNormal="100" zoomScaleSheetLayoutView="100" workbookViewId="0">
      <selection activeCell="A10" sqref="A10"/>
    </sheetView>
  </sheetViews>
  <sheetFormatPr defaultRowHeight="13.5" x14ac:dyDescent="0.4"/>
  <cols>
    <col min="1" max="30" width="3.125" style="1" customWidth="1"/>
    <col min="31" max="16384" width="9" style="1"/>
  </cols>
  <sheetData>
    <row r="1" spans="1:30" ht="18.75" customHeight="1" x14ac:dyDescent="0.4">
      <c r="A1" s="21" t="s">
        <v>46</v>
      </c>
      <c r="E1" s="8"/>
      <c r="N1" s="23"/>
      <c r="O1" s="23"/>
      <c r="P1" s="23"/>
      <c r="Q1" s="23"/>
      <c r="R1" s="23"/>
      <c r="S1" s="23"/>
      <c r="T1" s="23"/>
      <c r="U1" s="23"/>
      <c r="V1" s="23"/>
      <c r="W1" s="23"/>
      <c r="X1" s="23"/>
      <c r="Y1" s="23"/>
      <c r="Z1" s="23"/>
      <c r="AA1" s="23"/>
      <c r="AB1" s="23"/>
      <c r="AC1" s="23"/>
      <c r="AD1" s="23"/>
    </row>
    <row r="2" spans="1:30" ht="18.75" customHeight="1" x14ac:dyDescent="0.4">
      <c r="A2" s="21"/>
      <c r="B2" s="21"/>
      <c r="C2" s="21"/>
      <c r="D2" s="21"/>
      <c r="E2" s="21"/>
      <c r="F2" s="6"/>
      <c r="G2" s="6"/>
      <c r="H2" s="6"/>
      <c r="I2" s="6"/>
      <c r="N2" s="20"/>
      <c r="O2" s="20"/>
      <c r="P2" s="20"/>
      <c r="Q2" s="20"/>
      <c r="R2" s="20"/>
      <c r="S2" s="20"/>
      <c r="T2" s="20"/>
      <c r="U2" s="20"/>
      <c r="V2" s="20"/>
      <c r="W2" s="20"/>
      <c r="X2" s="20"/>
      <c r="Y2" s="20"/>
      <c r="Z2" s="20"/>
      <c r="AA2" s="20"/>
      <c r="AB2" s="20"/>
      <c r="AC2" s="20"/>
      <c r="AD2" s="20"/>
    </row>
    <row r="3" spans="1:30" ht="18.75" customHeight="1" x14ac:dyDescent="0.4">
      <c r="A3" s="87" t="s">
        <v>45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row>
    <row r="4" spans="1:30" ht="18.75" customHeight="1" x14ac:dyDescent="0.4">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row>
    <row r="5" spans="1:30" ht="18.75" customHeight="1" x14ac:dyDescent="0.4">
      <c r="A5" s="18"/>
      <c r="B5" s="18"/>
      <c r="C5" s="18"/>
      <c r="D5" s="18"/>
      <c r="E5" s="18"/>
      <c r="F5" s="18"/>
      <c r="G5" s="18"/>
      <c r="H5" s="18"/>
      <c r="I5" s="18"/>
    </row>
    <row r="6" spans="1:30" ht="18.75" customHeight="1" x14ac:dyDescent="0.4">
      <c r="A6" s="6"/>
      <c r="B6" s="6"/>
      <c r="C6" s="6"/>
      <c r="D6" s="6"/>
      <c r="E6" s="19"/>
      <c r="F6" s="6"/>
      <c r="G6" s="6"/>
      <c r="H6" s="6"/>
      <c r="I6" s="6"/>
      <c r="X6" s="84" t="s">
        <v>44</v>
      </c>
      <c r="Y6" s="84"/>
      <c r="Z6" s="84"/>
      <c r="AA6" s="84"/>
      <c r="AB6" s="84"/>
      <c r="AC6" s="84"/>
      <c r="AD6" s="84"/>
    </row>
    <row r="7" spans="1:30" ht="18.75" customHeight="1" x14ac:dyDescent="0.4">
      <c r="A7" s="6"/>
      <c r="C7" s="6"/>
      <c r="D7" s="6"/>
      <c r="E7" s="6"/>
      <c r="F7" s="6"/>
      <c r="G7" s="6"/>
      <c r="H7" s="6"/>
      <c r="I7" s="6"/>
      <c r="U7" s="10" t="s">
        <v>43</v>
      </c>
      <c r="V7" s="84">
        <v>7</v>
      </c>
      <c r="W7" s="84"/>
      <c r="X7" s="1" t="s">
        <v>42</v>
      </c>
      <c r="Y7" s="88"/>
      <c r="Z7" s="88"/>
      <c r="AA7" s="1" t="s">
        <v>41</v>
      </c>
      <c r="AB7" s="88"/>
      <c r="AC7" s="88"/>
      <c r="AD7" s="1" t="s">
        <v>40</v>
      </c>
    </row>
    <row r="9" spans="1:30" ht="18.75" customHeight="1" x14ac:dyDescent="0.4">
      <c r="A9" s="6" t="s">
        <v>39</v>
      </c>
      <c r="B9" s="14"/>
      <c r="C9" s="14"/>
      <c r="D9" s="14"/>
      <c r="E9" s="14"/>
      <c r="F9" s="14"/>
      <c r="G9" s="14"/>
      <c r="H9" s="14"/>
      <c r="I9" s="14"/>
    </row>
    <row r="10" spans="1:30" ht="18.75" customHeight="1" x14ac:dyDescent="0.4">
      <c r="A10" s="6" t="s">
        <v>325</v>
      </c>
      <c r="B10" s="6"/>
      <c r="C10" s="6"/>
      <c r="D10" s="6"/>
      <c r="E10" s="19"/>
      <c r="F10" s="6"/>
      <c r="G10" s="6"/>
      <c r="H10" s="6"/>
      <c r="I10" s="6"/>
    </row>
    <row r="11" spans="1:30" ht="18.75" customHeight="1" x14ac:dyDescent="0.4">
      <c r="A11" s="6"/>
      <c r="B11" s="6"/>
      <c r="C11" s="6"/>
      <c r="D11" s="6"/>
      <c r="E11" s="19"/>
      <c r="F11" s="6"/>
      <c r="G11" s="6"/>
      <c r="H11" s="6"/>
      <c r="I11" s="6"/>
    </row>
    <row r="12" spans="1:30" ht="18.75" customHeight="1" x14ac:dyDescent="0.4">
      <c r="A12" s="6"/>
      <c r="B12" s="6"/>
      <c r="C12" s="6"/>
      <c r="D12" s="6"/>
      <c r="E12" s="19"/>
      <c r="F12" s="6"/>
      <c r="G12" s="6"/>
      <c r="H12" s="6"/>
      <c r="I12" s="6"/>
      <c r="K12" s="8"/>
      <c r="L12" s="8"/>
      <c r="N12" s="84" t="s">
        <v>38</v>
      </c>
      <c r="O12" s="84"/>
      <c r="P12" s="84"/>
      <c r="Q12" s="84"/>
      <c r="R12" s="84"/>
      <c r="S12" s="85"/>
      <c r="T12" s="85"/>
      <c r="U12" s="85"/>
      <c r="V12" s="85"/>
      <c r="W12" s="85"/>
      <c r="X12" s="85"/>
      <c r="Y12" s="85"/>
      <c r="Z12" s="85"/>
      <c r="AA12" s="85"/>
      <c r="AB12" s="85"/>
      <c r="AC12" s="85"/>
      <c r="AD12" s="85"/>
    </row>
    <row r="13" spans="1:30" ht="18.75" customHeight="1" x14ac:dyDescent="0.4">
      <c r="A13" s="6"/>
      <c r="B13" s="6"/>
      <c r="C13" s="6"/>
      <c r="D13" s="6"/>
      <c r="E13" s="19"/>
      <c r="F13" s="6"/>
      <c r="G13" s="6"/>
      <c r="H13" s="6"/>
      <c r="I13" s="6"/>
      <c r="K13" s="8"/>
      <c r="L13" s="8"/>
      <c r="N13" s="9"/>
      <c r="P13" s="9"/>
      <c r="Q13" s="9"/>
      <c r="R13" s="9"/>
      <c r="S13" s="85"/>
      <c r="T13" s="85"/>
      <c r="U13" s="85"/>
      <c r="V13" s="85"/>
      <c r="W13" s="85"/>
      <c r="X13" s="85"/>
      <c r="Y13" s="85"/>
      <c r="Z13" s="85"/>
      <c r="AA13" s="85"/>
      <c r="AB13" s="85"/>
      <c r="AC13" s="85"/>
      <c r="AD13" s="85"/>
    </row>
    <row r="14" spans="1:30" ht="18.75" customHeight="1" x14ac:dyDescent="0.4">
      <c r="A14" s="6"/>
      <c r="B14" s="6"/>
      <c r="C14" s="6"/>
      <c r="D14" s="6"/>
      <c r="E14" s="18"/>
      <c r="F14" s="18"/>
      <c r="G14" s="18"/>
      <c r="H14" s="18"/>
      <c r="I14" s="18"/>
      <c r="N14" s="84" t="s">
        <v>37</v>
      </c>
      <c r="O14" s="84"/>
      <c r="P14" s="84"/>
      <c r="Q14" s="84"/>
      <c r="R14" s="84"/>
      <c r="S14" s="86"/>
      <c r="T14" s="86"/>
      <c r="U14" s="86"/>
      <c r="V14" s="86"/>
      <c r="W14" s="86"/>
      <c r="X14" s="86"/>
      <c r="Y14" s="86"/>
      <c r="Z14" s="86"/>
      <c r="AA14" s="86"/>
      <c r="AB14" s="86"/>
      <c r="AC14" s="86"/>
      <c r="AD14" s="86"/>
    </row>
    <row r="15" spans="1:30" ht="18.75" customHeight="1" x14ac:dyDescent="0.4">
      <c r="A15" s="6"/>
      <c r="B15" s="6"/>
      <c r="C15" s="6"/>
      <c r="D15" s="6"/>
      <c r="E15" s="18"/>
      <c r="F15" s="18"/>
      <c r="G15" s="18"/>
      <c r="H15" s="18"/>
      <c r="I15" s="18"/>
      <c r="N15" s="84"/>
      <c r="O15" s="84"/>
      <c r="P15" s="84"/>
      <c r="Q15" s="84"/>
      <c r="R15" s="84"/>
      <c r="S15" s="86"/>
      <c r="T15" s="86"/>
      <c r="U15" s="86"/>
      <c r="V15" s="86"/>
      <c r="W15" s="86"/>
      <c r="X15" s="86"/>
      <c r="Y15" s="86"/>
      <c r="Z15" s="86"/>
      <c r="AA15" s="86"/>
      <c r="AB15" s="86"/>
      <c r="AC15" s="86"/>
      <c r="AD15" s="86"/>
    </row>
    <row r="16" spans="1:30" ht="18.75" customHeight="1" x14ac:dyDescent="0.4">
      <c r="A16" s="6"/>
      <c r="B16" s="6"/>
      <c r="C16" s="6"/>
      <c r="D16" s="6"/>
      <c r="E16" s="6"/>
      <c r="F16" s="6"/>
      <c r="G16" s="18"/>
      <c r="H16" s="18"/>
      <c r="I16" s="18"/>
      <c r="N16" s="84" t="s">
        <v>36</v>
      </c>
      <c r="O16" s="84"/>
      <c r="P16" s="84"/>
      <c r="Q16" s="84"/>
      <c r="R16" s="84"/>
      <c r="S16" s="84"/>
      <c r="T16" s="84"/>
      <c r="U16" s="84"/>
      <c r="V16" s="84"/>
      <c r="W16" s="84"/>
      <c r="X16" s="84"/>
      <c r="Y16" s="84"/>
      <c r="Z16" s="84"/>
      <c r="AA16" s="84"/>
      <c r="AB16" s="84"/>
      <c r="AC16" s="84" t="s">
        <v>35</v>
      </c>
      <c r="AD16" s="84"/>
    </row>
    <row r="17" spans="1:31" ht="18.75" customHeight="1" x14ac:dyDescent="0.4">
      <c r="A17" s="6"/>
      <c r="B17" s="6"/>
      <c r="C17" s="6"/>
      <c r="D17" s="6"/>
      <c r="E17" s="6"/>
      <c r="F17" s="6"/>
      <c r="G17" s="18"/>
      <c r="H17" s="18"/>
      <c r="I17" s="18"/>
      <c r="N17" s="84"/>
      <c r="O17" s="84"/>
      <c r="P17" s="84"/>
      <c r="Q17" s="84"/>
      <c r="R17" s="84"/>
      <c r="S17" s="84"/>
      <c r="T17" s="84"/>
      <c r="U17" s="84"/>
      <c r="V17" s="84"/>
      <c r="W17" s="84"/>
      <c r="X17" s="84"/>
      <c r="Y17" s="84"/>
      <c r="Z17" s="84"/>
      <c r="AA17" s="84"/>
      <c r="AB17" s="84"/>
      <c r="AC17" s="84"/>
      <c r="AD17" s="84"/>
    </row>
    <row r="18" spans="1:31" ht="18.75" customHeight="1" x14ac:dyDescent="0.4"/>
    <row r="19" spans="1:31" ht="18.75" customHeight="1" x14ac:dyDescent="0.4"/>
    <row r="20" spans="1:31" ht="18.75" customHeight="1" x14ac:dyDescent="0.4"/>
    <row r="21" spans="1:31" ht="18.75" customHeight="1" x14ac:dyDescent="0.4">
      <c r="A21" s="6" t="s">
        <v>151</v>
      </c>
      <c r="B21" s="30"/>
      <c r="C21" s="30"/>
      <c r="F21" s="1" t="s">
        <v>41</v>
      </c>
      <c r="H21" s="30" t="s">
        <v>40</v>
      </c>
      <c r="I21" s="30" t="s">
        <v>133</v>
      </c>
      <c r="J21" s="30"/>
      <c r="K21" s="30"/>
      <c r="L21" s="30"/>
      <c r="M21" s="30"/>
      <c r="N21" s="84"/>
      <c r="O21" s="84"/>
      <c r="P21" s="84"/>
      <c r="Q21" s="84"/>
      <c r="R21" s="30" t="s">
        <v>134</v>
      </c>
      <c r="S21" s="123" t="s">
        <v>136</v>
      </c>
      <c r="T21" s="123"/>
      <c r="U21" s="123"/>
      <c r="V21" s="123"/>
      <c r="W21" s="123"/>
      <c r="X21" s="123"/>
      <c r="Y21" s="123"/>
      <c r="Z21" s="123"/>
      <c r="AA21" s="123"/>
      <c r="AB21" s="123"/>
      <c r="AC21" s="123"/>
      <c r="AD21" s="123"/>
    </row>
    <row r="22" spans="1:31" ht="30.75" customHeight="1" x14ac:dyDescent="0.4">
      <c r="A22" s="124" t="s">
        <v>323</v>
      </c>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row>
    <row r="23" spans="1:31" ht="18.75" customHeight="1" x14ac:dyDescent="0.4">
      <c r="A23" s="124" t="s">
        <v>152</v>
      </c>
      <c r="B23" s="124"/>
      <c r="C23" s="124"/>
      <c r="D23" s="124"/>
      <c r="E23" s="124"/>
      <c r="F23" s="124"/>
      <c r="G23" s="124"/>
      <c r="H23" s="124"/>
      <c r="I23" s="124"/>
      <c r="J23" s="124"/>
      <c r="K23" s="124"/>
      <c r="L23" s="124"/>
      <c r="M23" s="124"/>
      <c r="N23" s="124"/>
      <c r="O23" s="124"/>
      <c r="P23" s="124"/>
      <c r="Q23" s="124"/>
      <c r="R23" s="125"/>
      <c r="S23" s="125"/>
      <c r="T23" s="125"/>
      <c r="U23" s="125"/>
      <c r="V23" s="125"/>
      <c r="W23" s="126" t="s">
        <v>135</v>
      </c>
      <c r="X23" s="126"/>
      <c r="Y23" s="126"/>
      <c r="Z23" s="126"/>
      <c r="AA23" s="126"/>
      <c r="AB23" s="126"/>
      <c r="AC23" s="126"/>
    </row>
    <row r="24" spans="1:31" ht="18.75" customHeight="1" x14ac:dyDescent="0.4"/>
    <row r="25" spans="1:31" ht="18.75" customHeight="1" x14ac:dyDescent="0.4">
      <c r="A25" s="84" t="s">
        <v>34</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row>
    <row r="26" spans="1:31" ht="18.75" customHeight="1" x14ac:dyDescent="0.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row>
    <row r="27" spans="1:31" ht="18.75" customHeight="1" x14ac:dyDescent="0.4">
      <c r="A27" s="31" t="str">
        <f>DBCS(1)</f>
        <v>１</v>
      </c>
      <c r="B27" s="1" t="s">
        <v>137</v>
      </c>
    </row>
    <row r="28" spans="1:31" ht="18.75" customHeight="1" x14ac:dyDescent="0.4">
      <c r="A28" s="32" t="s">
        <v>138</v>
      </c>
      <c r="B28" s="33"/>
      <c r="C28" s="32"/>
      <c r="D28" s="32"/>
      <c r="E28" s="32"/>
      <c r="F28" s="32"/>
      <c r="G28" s="32"/>
      <c r="H28" s="32"/>
      <c r="I28" s="32"/>
      <c r="J28" s="32"/>
      <c r="K28" s="32"/>
      <c r="L28" s="33"/>
      <c r="M28" s="32"/>
      <c r="N28" s="33"/>
      <c r="O28" s="32" t="s">
        <v>139</v>
      </c>
      <c r="P28" s="33"/>
      <c r="Q28" s="32"/>
      <c r="R28" s="32"/>
      <c r="S28" s="32"/>
      <c r="T28" s="32"/>
      <c r="U28" s="32"/>
    </row>
    <row r="29" spans="1:31" ht="18.75" customHeight="1" x14ac:dyDescent="0.4">
      <c r="A29" s="31"/>
      <c r="B29" s="127">
        <f>IF(Q45&lt;Q47,0,(Q45-MAX(Q47,Q49)))</f>
        <v>0</v>
      </c>
      <c r="C29" s="128"/>
      <c r="D29" s="128"/>
      <c r="E29" s="128"/>
      <c r="F29" s="128"/>
      <c r="G29" s="128"/>
      <c r="H29" s="129"/>
      <c r="P29" s="133">
        <f>IF(Q49="",0,IF(Q47&lt;Q49,0,IF(AND(Q45&lt;Q47,Q45&gt;Q49),Q45-Q49,IF(Q47&gt;Q49,Q47-Q49,""))))</f>
        <v>0</v>
      </c>
      <c r="Q29" s="134"/>
      <c r="R29" s="134"/>
      <c r="S29" s="134"/>
      <c r="T29" s="134"/>
      <c r="U29" s="134"/>
      <c r="V29" s="135"/>
      <c r="AE29" s="33"/>
    </row>
    <row r="30" spans="1:31" ht="18.75" customHeight="1" x14ac:dyDescent="0.4">
      <c r="A30" s="6"/>
      <c r="B30" s="130"/>
      <c r="C30" s="131"/>
      <c r="D30" s="131"/>
      <c r="E30" s="131"/>
      <c r="F30" s="131"/>
      <c r="G30" s="131"/>
      <c r="H30" s="132"/>
      <c r="I30" s="1" t="s">
        <v>30</v>
      </c>
      <c r="P30" s="136"/>
      <c r="Q30" s="137"/>
      <c r="R30" s="137"/>
      <c r="S30" s="137"/>
      <c r="T30" s="137"/>
      <c r="U30" s="137"/>
      <c r="V30" s="138"/>
      <c r="W30" s="1" t="s">
        <v>30</v>
      </c>
      <c r="AE30" s="33"/>
    </row>
    <row r="31" spans="1:31" ht="18.75" customHeight="1" x14ac:dyDescent="0.4">
      <c r="A31" s="50" t="s">
        <v>27</v>
      </c>
      <c r="B31" s="33" t="s">
        <v>160</v>
      </c>
      <c r="C31" s="33"/>
      <c r="D31" s="33"/>
      <c r="E31" s="51"/>
      <c r="F31" s="33"/>
      <c r="G31" s="33"/>
      <c r="H31" s="33"/>
      <c r="I31" s="33"/>
      <c r="J31" s="33"/>
      <c r="K31" s="33"/>
      <c r="L31" s="33"/>
      <c r="O31" s="50" t="s">
        <v>27</v>
      </c>
      <c r="P31" s="139" t="s">
        <v>322</v>
      </c>
      <c r="Q31" s="139"/>
      <c r="R31" s="139"/>
      <c r="S31" s="139"/>
      <c r="T31" s="139"/>
      <c r="U31" s="139"/>
      <c r="V31" s="139"/>
      <c r="W31" s="139"/>
      <c r="X31" s="139"/>
      <c r="Y31" s="139"/>
      <c r="Z31" s="139"/>
      <c r="AA31" s="139"/>
      <c r="AB31" s="139"/>
      <c r="AE31" s="33"/>
    </row>
    <row r="32" spans="1:31" ht="18.75" customHeight="1" x14ac:dyDescent="0.4">
      <c r="A32" s="50"/>
      <c r="B32" s="33"/>
      <c r="C32" s="33"/>
      <c r="P32" s="33" t="s">
        <v>146</v>
      </c>
      <c r="AC32" s="52"/>
      <c r="AD32" s="52"/>
      <c r="AE32" s="53"/>
    </row>
    <row r="33" spans="1:30" ht="18.75" customHeight="1" thickBot="1" x14ac:dyDescent="0.45"/>
    <row r="34" spans="1:30" s="33" customFormat="1" ht="18.75" customHeight="1" x14ac:dyDescent="0.4">
      <c r="A34" s="32"/>
      <c r="B34" s="34"/>
      <c r="C34" s="35" t="s">
        <v>324</v>
      </c>
      <c r="D34" s="35"/>
      <c r="E34" s="35"/>
      <c r="F34" s="35"/>
      <c r="G34" s="35"/>
      <c r="H34" s="83"/>
      <c r="I34" s="83"/>
      <c r="J34" s="35"/>
      <c r="K34" s="36" t="s">
        <v>140</v>
      </c>
      <c r="L34" s="35"/>
      <c r="M34" s="35"/>
      <c r="N34" s="35"/>
      <c r="O34" s="35"/>
      <c r="P34" s="37"/>
      <c r="Q34" s="37"/>
      <c r="R34" s="37"/>
      <c r="S34" s="37"/>
      <c r="T34" s="37"/>
      <c r="U34" s="37"/>
      <c r="V34" s="37"/>
      <c r="W34" s="37"/>
      <c r="X34" s="37"/>
      <c r="Y34" s="37"/>
      <c r="Z34" s="37"/>
      <c r="AA34" s="37"/>
      <c r="AB34" s="37"/>
      <c r="AC34" s="38"/>
    </row>
    <row r="35" spans="1:30" s="33" customFormat="1" ht="18.75" customHeight="1" x14ac:dyDescent="0.4">
      <c r="B35" s="39"/>
      <c r="C35" s="19"/>
      <c r="D35" s="19"/>
      <c r="E35" s="19"/>
      <c r="F35" s="19"/>
      <c r="G35" s="1"/>
      <c r="H35" s="21"/>
      <c r="I35" s="6"/>
      <c r="J35" s="6"/>
      <c r="K35" s="1"/>
      <c r="L35" s="1"/>
      <c r="M35" s="1"/>
      <c r="N35" s="1"/>
      <c r="O35" s="1"/>
      <c r="P35" s="1"/>
      <c r="Q35" s="1"/>
      <c r="R35" s="1"/>
      <c r="S35" s="1"/>
      <c r="T35" s="1"/>
      <c r="U35" s="1"/>
      <c r="V35" s="1"/>
      <c r="W35" s="1"/>
      <c r="X35" s="1"/>
      <c r="Y35" s="1"/>
      <c r="Z35" s="1"/>
      <c r="AA35" s="1"/>
      <c r="AB35" s="1"/>
      <c r="AC35" s="40"/>
    </row>
    <row r="36" spans="1:30" s="33" customFormat="1" ht="18.75" customHeight="1" x14ac:dyDescent="0.4">
      <c r="A36" s="32"/>
      <c r="B36" s="41"/>
      <c r="C36" s="1"/>
      <c r="D36" s="6" t="s">
        <v>32</v>
      </c>
      <c r="E36" s="6"/>
      <c r="F36" s="6"/>
      <c r="G36" s="6"/>
      <c r="H36" s="6"/>
      <c r="I36" s="6" t="s">
        <v>141</v>
      </c>
      <c r="J36" s="6"/>
      <c r="K36" s="6"/>
      <c r="L36" s="6" t="s">
        <v>142</v>
      </c>
      <c r="M36" s="6"/>
      <c r="N36" s="6"/>
      <c r="O36" s="6"/>
      <c r="P36" s="6"/>
      <c r="Q36" s="6"/>
      <c r="R36" s="6"/>
      <c r="S36" s="6"/>
      <c r="T36" s="6"/>
      <c r="U36" s="54"/>
      <c r="V36" s="91">
        <f>(ROUNDDOWN(B29,-1)*12000/10)/1000</f>
        <v>0</v>
      </c>
      <c r="W36" s="91"/>
      <c r="X36" s="91"/>
      <c r="Y36" s="91"/>
      <c r="Z36" s="91"/>
      <c r="AA36" s="92" t="s">
        <v>31</v>
      </c>
      <c r="AB36" s="92"/>
      <c r="AC36" s="42"/>
      <c r="AD36" s="32"/>
    </row>
    <row r="37" spans="1:30" s="33" customFormat="1" ht="18.75" customHeight="1" x14ac:dyDescent="0.4">
      <c r="A37" s="32"/>
      <c r="B37" s="41"/>
      <c r="C37" s="1"/>
      <c r="D37" s="1"/>
      <c r="E37" s="8"/>
      <c r="F37" s="1"/>
      <c r="G37" s="1"/>
      <c r="H37" s="1"/>
      <c r="I37" s="1"/>
      <c r="J37" s="1"/>
      <c r="K37" s="1"/>
      <c r="L37" s="1"/>
      <c r="M37" s="1"/>
      <c r="N37" s="1"/>
      <c r="O37" s="1"/>
      <c r="P37" s="1"/>
      <c r="Q37" s="1"/>
      <c r="R37" s="1"/>
      <c r="S37" s="1"/>
      <c r="T37" s="1"/>
      <c r="U37" s="55"/>
      <c r="V37" s="55"/>
      <c r="W37" s="55"/>
      <c r="X37" s="55"/>
      <c r="Y37" s="55"/>
      <c r="Z37" s="55"/>
      <c r="AA37" s="55"/>
      <c r="AB37" s="55"/>
      <c r="AC37" s="40"/>
    </row>
    <row r="38" spans="1:30" s="33" customFormat="1" ht="18.75" customHeight="1" x14ac:dyDescent="0.4">
      <c r="A38" s="32"/>
      <c r="B38" s="41"/>
      <c r="C38" s="1"/>
      <c r="D38" s="90" t="s">
        <v>143</v>
      </c>
      <c r="E38" s="90"/>
      <c r="F38" s="90"/>
      <c r="G38" s="90"/>
      <c r="H38" s="90"/>
      <c r="I38" s="6" t="s">
        <v>144</v>
      </c>
      <c r="J38" s="1"/>
      <c r="K38" s="1"/>
      <c r="L38" s="1" t="s">
        <v>145</v>
      </c>
      <c r="M38" s="1"/>
      <c r="N38" s="1"/>
      <c r="O38" s="1"/>
      <c r="P38" s="1"/>
      <c r="Q38" s="1"/>
      <c r="R38" s="1"/>
      <c r="S38" s="1"/>
      <c r="T38" s="1"/>
      <c r="U38" s="55"/>
      <c r="V38" s="91">
        <f>(ROUNDDOWN(P29,-1)*5000/10)/1000</f>
        <v>0</v>
      </c>
      <c r="W38" s="91"/>
      <c r="X38" s="91"/>
      <c r="Y38" s="91"/>
      <c r="Z38" s="91"/>
      <c r="AA38" s="92" t="s">
        <v>31</v>
      </c>
      <c r="AB38" s="92"/>
      <c r="AC38" s="40"/>
    </row>
    <row r="39" spans="1:30" s="33" customFormat="1" ht="18.75" customHeight="1" thickBot="1" x14ac:dyDescent="0.45">
      <c r="A39" s="32"/>
      <c r="B39" s="43"/>
      <c r="C39" s="6"/>
      <c r="D39" s="6"/>
      <c r="E39" s="6"/>
      <c r="F39" s="6"/>
      <c r="G39" s="6"/>
      <c r="H39" s="6"/>
      <c r="I39" s="1"/>
      <c r="J39" s="1"/>
      <c r="K39" s="1"/>
      <c r="L39" s="1"/>
      <c r="M39" s="1"/>
      <c r="N39" s="1"/>
      <c r="O39" s="1"/>
      <c r="P39" s="1"/>
      <c r="Q39" s="1"/>
      <c r="R39" s="1"/>
      <c r="S39" s="1"/>
      <c r="T39" s="1"/>
      <c r="U39" s="55"/>
      <c r="V39" s="55"/>
      <c r="W39" s="55"/>
      <c r="X39" s="55"/>
      <c r="Y39" s="55"/>
      <c r="Z39" s="92"/>
      <c r="AA39" s="92"/>
      <c r="AB39" s="55"/>
      <c r="AC39" s="40"/>
    </row>
    <row r="40" spans="1:30" s="33" customFormat="1" ht="18.75" customHeight="1" thickBot="1" x14ac:dyDescent="0.45">
      <c r="A40" s="32"/>
      <c r="B40" s="41"/>
      <c r="C40" s="6"/>
      <c r="D40" s="6"/>
      <c r="E40" s="6"/>
      <c r="F40" s="6"/>
      <c r="G40" s="15"/>
      <c r="H40" s="6"/>
      <c r="I40" s="1"/>
      <c r="J40" s="1"/>
      <c r="K40" s="1"/>
      <c r="L40" s="1"/>
      <c r="M40" s="1"/>
      <c r="N40" s="1"/>
      <c r="O40" s="1"/>
      <c r="P40" s="1"/>
      <c r="Q40" s="93" t="s">
        <v>33</v>
      </c>
      <c r="R40" s="94"/>
      <c r="S40" s="94"/>
      <c r="T40" s="44"/>
      <c r="U40" s="95">
        <f>V36+V38</f>
        <v>0</v>
      </c>
      <c r="V40" s="95"/>
      <c r="W40" s="95"/>
      <c r="X40" s="95"/>
      <c r="Y40" s="95"/>
      <c r="Z40" s="96" t="s">
        <v>31</v>
      </c>
      <c r="AA40" s="97"/>
      <c r="AB40" s="55"/>
      <c r="AC40" s="40"/>
    </row>
    <row r="41" spans="1:30" s="33" customFormat="1" ht="18.75" customHeight="1" thickBot="1" x14ac:dyDescent="0.45">
      <c r="A41" s="32"/>
      <c r="B41" s="45"/>
      <c r="C41" s="46"/>
      <c r="D41" s="46"/>
      <c r="E41" s="46"/>
      <c r="F41" s="46"/>
      <c r="G41" s="46"/>
      <c r="H41" s="46"/>
      <c r="I41" s="47"/>
      <c r="J41" s="47"/>
      <c r="K41" s="47"/>
      <c r="L41" s="47"/>
      <c r="M41" s="47"/>
      <c r="N41" s="47"/>
      <c r="O41" s="47"/>
      <c r="P41" s="47"/>
      <c r="Q41" s="47"/>
      <c r="R41" s="47"/>
      <c r="S41" s="47"/>
      <c r="T41" s="47"/>
      <c r="U41" s="47"/>
      <c r="V41" s="47"/>
      <c r="W41" s="47"/>
      <c r="X41" s="47"/>
      <c r="Y41" s="47"/>
      <c r="Z41" s="47"/>
      <c r="AA41" s="47"/>
      <c r="AB41" s="47"/>
      <c r="AC41" s="48"/>
    </row>
    <row r="42" spans="1:30" ht="18.75" customHeight="1" x14ac:dyDescent="0.4"/>
    <row r="43" spans="1:30" ht="18.75" customHeight="1" x14ac:dyDescent="0.4">
      <c r="A43" s="1" t="s">
        <v>154</v>
      </c>
    </row>
    <row r="44" spans="1:30" ht="18.75" customHeight="1" x14ac:dyDescent="0.4">
      <c r="B44" s="1" t="s">
        <v>148</v>
      </c>
    </row>
    <row r="45" spans="1:30" s="33" customFormat="1" ht="18.75" customHeight="1" x14ac:dyDescent="0.15">
      <c r="A45" s="49"/>
      <c r="B45" s="105" t="s">
        <v>147</v>
      </c>
      <c r="C45" s="106"/>
      <c r="D45" s="106"/>
      <c r="E45" s="106"/>
      <c r="F45" s="106"/>
      <c r="G45" s="106"/>
      <c r="H45" s="106"/>
      <c r="I45" s="106"/>
      <c r="J45" s="106"/>
      <c r="K45" s="106"/>
      <c r="L45" s="106"/>
      <c r="M45" s="106"/>
      <c r="N45" s="106"/>
      <c r="O45" s="106"/>
      <c r="P45" s="107"/>
      <c r="Q45" s="145">
        <f>'別紙３(R7)'!D4</f>
        <v>0</v>
      </c>
      <c r="R45" s="146"/>
      <c r="S45" s="146"/>
      <c r="T45" s="146"/>
      <c r="U45" s="146"/>
      <c r="V45" s="146"/>
      <c r="W45" s="147"/>
    </row>
    <row r="46" spans="1:30" s="33" customFormat="1" ht="18.75" customHeight="1" x14ac:dyDescent="0.4">
      <c r="A46" s="31"/>
      <c r="B46" s="108"/>
      <c r="C46" s="109"/>
      <c r="D46" s="109"/>
      <c r="E46" s="109"/>
      <c r="F46" s="109"/>
      <c r="G46" s="109"/>
      <c r="H46" s="109"/>
      <c r="I46" s="109"/>
      <c r="J46" s="109"/>
      <c r="K46" s="109"/>
      <c r="L46" s="109"/>
      <c r="M46" s="109"/>
      <c r="N46" s="109"/>
      <c r="O46" s="109"/>
      <c r="P46" s="110"/>
      <c r="Q46" s="148"/>
      <c r="R46" s="149"/>
      <c r="S46" s="149"/>
      <c r="T46" s="149"/>
      <c r="U46" s="149"/>
      <c r="V46" s="149"/>
      <c r="W46" s="150"/>
      <c r="X46" s="33" t="s">
        <v>30</v>
      </c>
    </row>
    <row r="47" spans="1:30" s="33" customFormat="1" ht="18.75" customHeight="1" x14ac:dyDescent="0.4">
      <c r="A47" s="32"/>
      <c r="B47" s="98" t="s">
        <v>159</v>
      </c>
      <c r="C47" s="151"/>
      <c r="D47" s="151"/>
      <c r="E47" s="151"/>
      <c r="F47" s="151"/>
      <c r="G47" s="151"/>
      <c r="H47" s="151"/>
      <c r="I47" s="151"/>
      <c r="J47" s="151"/>
      <c r="K47" s="151"/>
      <c r="L47" s="151"/>
      <c r="M47" s="151"/>
      <c r="N47" s="151"/>
      <c r="O47" s="151"/>
      <c r="P47" s="151"/>
      <c r="Q47" s="99"/>
      <c r="R47" s="100"/>
      <c r="S47" s="100"/>
      <c r="T47" s="100"/>
      <c r="U47" s="100"/>
      <c r="V47" s="100"/>
      <c r="W47" s="101"/>
    </row>
    <row r="48" spans="1:30" s="33" customFormat="1" ht="18.75" customHeight="1" x14ac:dyDescent="0.4">
      <c r="A48" s="32"/>
      <c r="B48" s="151"/>
      <c r="C48" s="151"/>
      <c r="D48" s="151"/>
      <c r="E48" s="151"/>
      <c r="F48" s="151"/>
      <c r="G48" s="151"/>
      <c r="H48" s="151"/>
      <c r="I48" s="151"/>
      <c r="J48" s="151"/>
      <c r="K48" s="151"/>
      <c r="L48" s="151"/>
      <c r="M48" s="151"/>
      <c r="N48" s="151"/>
      <c r="O48" s="151"/>
      <c r="P48" s="151"/>
      <c r="Q48" s="102"/>
      <c r="R48" s="103"/>
      <c r="S48" s="103"/>
      <c r="T48" s="103"/>
      <c r="U48" s="103"/>
      <c r="V48" s="103"/>
      <c r="W48" s="104"/>
      <c r="X48" s="33" t="s">
        <v>30</v>
      </c>
    </row>
    <row r="49" spans="1:30" s="33" customFormat="1" ht="18.75" customHeight="1" x14ac:dyDescent="0.4">
      <c r="A49" s="32"/>
      <c r="B49" s="98" t="s">
        <v>158</v>
      </c>
      <c r="C49" s="98"/>
      <c r="D49" s="98"/>
      <c r="E49" s="98"/>
      <c r="F49" s="98"/>
      <c r="G49" s="98"/>
      <c r="H49" s="98"/>
      <c r="I49" s="98"/>
      <c r="J49" s="98"/>
      <c r="K49" s="98"/>
      <c r="L49" s="98"/>
      <c r="M49" s="98"/>
      <c r="N49" s="98"/>
      <c r="O49" s="98"/>
      <c r="P49" s="98"/>
      <c r="Q49" s="99"/>
      <c r="R49" s="100"/>
      <c r="S49" s="100"/>
      <c r="T49" s="100"/>
      <c r="U49" s="100"/>
      <c r="V49" s="100"/>
      <c r="W49" s="101"/>
    </row>
    <row r="50" spans="1:30" s="33" customFormat="1" ht="18.75" customHeight="1" x14ac:dyDescent="0.4">
      <c r="A50" s="31"/>
      <c r="B50" s="98"/>
      <c r="C50" s="98"/>
      <c r="D50" s="98"/>
      <c r="E50" s="98"/>
      <c r="F50" s="98"/>
      <c r="G50" s="98"/>
      <c r="H50" s="98"/>
      <c r="I50" s="98"/>
      <c r="J50" s="98"/>
      <c r="K50" s="98"/>
      <c r="L50" s="98"/>
      <c r="M50" s="98"/>
      <c r="N50" s="98"/>
      <c r="O50" s="98"/>
      <c r="P50" s="98"/>
      <c r="Q50" s="102"/>
      <c r="R50" s="103"/>
      <c r="S50" s="103"/>
      <c r="T50" s="103"/>
      <c r="U50" s="103"/>
      <c r="V50" s="103"/>
      <c r="W50" s="104"/>
      <c r="X50" s="33" t="s">
        <v>30</v>
      </c>
    </row>
    <row r="51" spans="1:30" ht="18.75" customHeight="1" x14ac:dyDescent="0.4"/>
    <row r="52" spans="1:30" ht="18.75" customHeight="1" x14ac:dyDescent="0.4">
      <c r="A52" s="7" t="s">
        <v>27</v>
      </c>
      <c r="B52" s="7" t="s">
        <v>29</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0" ht="18.75" customHeight="1" x14ac:dyDescent="0.4">
      <c r="A53" s="7" t="s">
        <v>27</v>
      </c>
      <c r="B53" s="85" t="s">
        <v>149</v>
      </c>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row>
    <row r="54" spans="1:30" ht="18.75" customHeight="1" x14ac:dyDescent="0.4">
      <c r="A54" s="7"/>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row>
    <row r="55" spans="1:30" ht="18.75" customHeight="1" x14ac:dyDescent="0.4">
      <c r="A55" s="7"/>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row>
    <row r="56" spans="1:30" ht="18.75" customHeight="1" x14ac:dyDescent="0.4">
      <c r="A56" s="7"/>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row>
    <row r="57" spans="1:30" ht="18.75" customHeight="1" x14ac:dyDescent="0.4">
      <c r="A57" s="7"/>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row>
    <row r="58" spans="1:30" ht="18.75" customHeight="1" x14ac:dyDescent="0.4">
      <c r="A58" s="7" t="s">
        <v>27</v>
      </c>
      <c r="B58" s="85" t="s">
        <v>28</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row>
    <row r="59" spans="1:30" ht="18.75" customHeight="1" x14ac:dyDescent="0.4">
      <c r="A59" s="7"/>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row>
    <row r="60" spans="1:30" ht="18.75" customHeight="1" x14ac:dyDescent="0.4">
      <c r="A60" s="7" t="s">
        <v>27</v>
      </c>
      <c r="B60" s="85" t="s">
        <v>150</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row>
    <row r="61" spans="1:30" ht="12.75" customHeight="1" x14ac:dyDescent="0.4">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row>
    <row r="62" spans="1:30" ht="12.75" customHeight="1" x14ac:dyDescent="0.4">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row>
    <row r="63" spans="1:30" customFormat="1" ht="18.75" x14ac:dyDescent="0.4">
      <c r="A63" s="3" t="s">
        <v>26</v>
      </c>
      <c r="B63" s="4"/>
      <c r="C63" s="4"/>
      <c r="D63" s="4"/>
      <c r="E63" s="5"/>
      <c r="F63" s="4"/>
      <c r="G63" s="4"/>
      <c r="H63" s="4"/>
      <c r="I63" s="4"/>
    </row>
    <row r="64" spans="1:30" customFormat="1" ht="18.75" x14ac:dyDescent="0.4">
      <c r="A64" s="4"/>
      <c r="B64" s="3" t="s">
        <v>25</v>
      </c>
      <c r="C64" s="4"/>
      <c r="D64" s="4"/>
      <c r="E64" s="4"/>
      <c r="F64" s="4"/>
      <c r="G64" s="4"/>
      <c r="H64" s="4"/>
      <c r="I64" s="4"/>
    </row>
    <row r="65" spans="1:33" customFormat="1" ht="18.75" x14ac:dyDescent="0.4">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row>
    <row r="66" spans="1:33" customFormat="1" ht="18.75" x14ac:dyDescent="0.4">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row>
    <row r="67" spans="1:33" customFormat="1" ht="18.75" x14ac:dyDescent="0.4">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row>
    <row r="68" spans="1:33" customFormat="1" ht="18.75" x14ac:dyDescent="0.4">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row>
    <row r="69" spans="1:33" customFormat="1" ht="18.75" x14ac:dyDescent="0.4">
      <c r="A69" s="4"/>
      <c r="B69" s="4"/>
      <c r="C69" s="4"/>
      <c r="D69" s="4"/>
      <c r="E69" s="5"/>
      <c r="F69" s="4"/>
      <c r="G69" s="4"/>
      <c r="H69" s="4"/>
      <c r="I69" s="4"/>
    </row>
    <row r="70" spans="1:33" customFormat="1" ht="18.75" x14ac:dyDescent="0.4">
      <c r="A70" s="6" t="s">
        <v>24</v>
      </c>
      <c r="B70" s="4"/>
      <c r="C70" s="4"/>
      <c r="D70" s="4"/>
      <c r="E70" s="5"/>
      <c r="F70" s="4"/>
      <c r="G70" s="4"/>
      <c r="H70" s="4"/>
      <c r="I70" s="4"/>
      <c r="AG70" s="3"/>
    </row>
    <row r="71" spans="1:33" customFormat="1" ht="18.75" customHeight="1" x14ac:dyDescent="0.4">
      <c r="A71" s="118" t="s">
        <v>23</v>
      </c>
      <c r="B71" s="118"/>
      <c r="C71" s="118"/>
      <c r="D71" s="118"/>
      <c r="E71" s="118"/>
      <c r="F71" s="118"/>
      <c r="G71" s="118"/>
      <c r="H71" s="113" t="s">
        <v>22</v>
      </c>
      <c r="I71" s="113"/>
      <c r="J71" s="113"/>
      <c r="K71" s="118" t="s">
        <v>21</v>
      </c>
      <c r="L71" s="118"/>
      <c r="M71" s="118"/>
      <c r="N71" s="118"/>
      <c r="O71" s="118" t="s">
        <v>20</v>
      </c>
      <c r="P71" s="118"/>
      <c r="Q71" s="118"/>
      <c r="R71" s="118"/>
      <c r="S71" s="113" t="s">
        <v>19</v>
      </c>
      <c r="T71" s="113"/>
      <c r="U71" s="113"/>
      <c r="V71" s="113"/>
      <c r="W71" s="113"/>
      <c r="X71" s="113"/>
      <c r="Y71" s="113" t="s">
        <v>18</v>
      </c>
      <c r="Z71" s="113"/>
      <c r="AA71" s="113"/>
      <c r="AB71" s="113" t="s">
        <v>17</v>
      </c>
      <c r="AC71" s="113"/>
      <c r="AD71" s="113"/>
    </row>
    <row r="72" spans="1:33" customFormat="1" ht="36.75" customHeight="1" x14ac:dyDescent="0.4">
      <c r="A72" s="118"/>
      <c r="B72" s="118"/>
      <c r="C72" s="118"/>
      <c r="D72" s="118"/>
      <c r="E72" s="118"/>
      <c r="F72" s="118"/>
      <c r="G72" s="118"/>
      <c r="H72" s="113"/>
      <c r="I72" s="113"/>
      <c r="J72" s="113"/>
      <c r="K72" s="118"/>
      <c r="L72" s="118"/>
      <c r="M72" s="118"/>
      <c r="N72" s="118"/>
      <c r="O72" s="118"/>
      <c r="P72" s="118"/>
      <c r="Q72" s="118"/>
      <c r="R72" s="118"/>
      <c r="S72" s="113" t="s">
        <v>16</v>
      </c>
      <c r="T72" s="113"/>
      <c r="U72" s="113"/>
      <c r="V72" s="113" t="s">
        <v>15</v>
      </c>
      <c r="W72" s="113"/>
      <c r="X72" s="113"/>
      <c r="Y72" s="113"/>
      <c r="Z72" s="113"/>
      <c r="AA72" s="113"/>
      <c r="AB72" s="113"/>
      <c r="AC72" s="113"/>
      <c r="AD72" s="113"/>
    </row>
    <row r="73" spans="1:33" customFormat="1" ht="18.75" x14ac:dyDescent="0.4">
      <c r="A73" s="114"/>
      <c r="B73" s="114"/>
      <c r="C73" s="114"/>
      <c r="D73" s="114"/>
      <c r="E73" s="114"/>
      <c r="F73" s="114"/>
      <c r="G73" s="114"/>
      <c r="H73" s="115"/>
      <c r="I73" s="115"/>
      <c r="J73" s="115"/>
      <c r="K73" s="116"/>
      <c r="L73" s="116"/>
      <c r="M73" s="116"/>
      <c r="N73" s="116"/>
      <c r="O73" s="117"/>
      <c r="P73" s="117"/>
      <c r="Q73" s="117"/>
      <c r="R73" s="117"/>
      <c r="S73" s="111"/>
      <c r="T73" s="111"/>
      <c r="U73" s="111"/>
      <c r="V73" s="111"/>
      <c r="W73" s="111"/>
      <c r="X73" s="111"/>
      <c r="Y73" s="111"/>
      <c r="Z73" s="111"/>
      <c r="AA73" s="111"/>
      <c r="AB73" s="152"/>
      <c r="AC73" s="152"/>
      <c r="AD73" s="153"/>
    </row>
    <row r="74" spans="1:33" customFormat="1" ht="18.75" x14ac:dyDescent="0.4">
      <c r="A74" s="114"/>
      <c r="B74" s="114"/>
      <c r="C74" s="114"/>
      <c r="D74" s="114"/>
      <c r="E74" s="114"/>
      <c r="F74" s="114"/>
      <c r="G74" s="114"/>
      <c r="H74" s="115"/>
      <c r="I74" s="115"/>
      <c r="J74" s="115"/>
      <c r="K74" s="116"/>
      <c r="L74" s="116"/>
      <c r="M74" s="116"/>
      <c r="N74" s="116"/>
      <c r="O74" s="117"/>
      <c r="P74" s="117"/>
      <c r="Q74" s="117"/>
      <c r="R74" s="117"/>
      <c r="S74" s="111"/>
      <c r="T74" s="111"/>
      <c r="U74" s="111"/>
      <c r="V74" s="111"/>
      <c r="W74" s="111"/>
      <c r="X74" s="111"/>
      <c r="Y74" s="111"/>
      <c r="Z74" s="111"/>
      <c r="AA74" s="111"/>
      <c r="AB74" s="112"/>
      <c r="AC74" s="112"/>
      <c r="AD74" s="112"/>
    </row>
    <row r="75" spans="1:33" customFormat="1" ht="18.75" x14ac:dyDescent="0.4">
      <c r="A75" s="114"/>
      <c r="B75" s="114"/>
      <c r="C75" s="114"/>
      <c r="D75" s="114"/>
      <c r="E75" s="114"/>
      <c r="F75" s="114"/>
      <c r="G75" s="114"/>
      <c r="H75" s="115"/>
      <c r="I75" s="115"/>
      <c r="J75" s="115"/>
      <c r="K75" s="116"/>
      <c r="L75" s="116"/>
      <c r="M75" s="116"/>
      <c r="N75" s="116"/>
      <c r="O75" s="117"/>
      <c r="P75" s="117"/>
      <c r="Q75" s="117"/>
      <c r="R75" s="117"/>
      <c r="S75" s="111"/>
      <c r="T75" s="111"/>
      <c r="U75" s="111"/>
      <c r="V75" s="111"/>
      <c r="W75" s="111"/>
      <c r="X75" s="111"/>
      <c r="Y75" s="111"/>
      <c r="Z75" s="111"/>
      <c r="AA75" s="111"/>
      <c r="AB75" s="112"/>
      <c r="AC75" s="112"/>
      <c r="AD75" s="112"/>
    </row>
    <row r="76" spans="1:33" customFormat="1" ht="18.75" x14ac:dyDescent="0.4">
      <c r="A76" s="114"/>
      <c r="B76" s="114"/>
      <c r="C76" s="114"/>
      <c r="D76" s="114"/>
      <c r="E76" s="114"/>
      <c r="F76" s="114"/>
      <c r="G76" s="114"/>
      <c r="H76" s="115"/>
      <c r="I76" s="115"/>
      <c r="J76" s="115"/>
      <c r="K76" s="116"/>
      <c r="L76" s="116"/>
      <c r="M76" s="116"/>
      <c r="N76" s="116"/>
      <c r="O76" s="117"/>
      <c r="P76" s="117"/>
      <c r="Q76" s="117"/>
      <c r="R76" s="117"/>
      <c r="S76" s="111"/>
      <c r="T76" s="111"/>
      <c r="U76" s="111"/>
      <c r="V76" s="111"/>
      <c r="W76" s="111"/>
      <c r="X76" s="111"/>
      <c r="Y76" s="111"/>
      <c r="Z76" s="111"/>
      <c r="AA76" s="111"/>
      <c r="AB76" s="112"/>
      <c r="AC76" s="112"/>
      <c r="AD76" s="112"/>
    </row>
    <row r="77" spans="1:33" customFormat="1" ht="18.75" x14ac:dyDescent="0.4">
      <c r="A77" s="142" t="s">
        <v>161</v>
      </c>
      <c r="B77" s="142"/>
      <c r="C77" s="142"/>
      <c r="D77" s="142"/>
      <c r="E77" s="142"/>
      <c r="F77" s="142"/>
      <c r="G77" s="142"/>
      <c r="H77" s="141">
        <f>SUM(H73:H76)</f>
        <v>0</v>
      </c>
      <c r="I77" s="141"/>
      <c r="J77" s="141"/>
      <c r="K77" s="140">
        <f>SUM(K73:K76)</f>
        <v>0</v>
      </c>
      <c r="L77" s="140"/>
      <c r="M77" s="140"/>
      <c r="N77" s="140"/>
      <c r="O77" s="144">
        <f>SUM(O73:O76)</f>
        <v>0</v>
      </c>
      <c r="P77" s="144"/>
      <c r="Q77" s="144"/>
      <c r="R77" s="144"/>
      <c r="S77" s="143"/>
      <c r="T77" s="143"/>
      <c r="U77" s="143"/>
      <c r="V77" s="143"/>
      <c r="W77" s="143"/>
      <c r="X77" s="143"/>
      <c r="Y77" s="143"/>
      <c r="Z77" s="143"/>
      <c r="AA77" s="143"/>
      <c r="AB77" s="142"/>
      <c r="AC77" s="142"/>
      <c r="AD77" s="142"/>
    </row>
    <row r="78" spans="1:33" ht="18.75" customHeight="1" x14ac:dyDescent="0.4">
      <c r="A78" s="1" t="s">
        <v>14</v>
      </c>
      <c r="C78" s="85" t="s">
        <v>13</v>
      </c>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row>
    <row r="79" spans="1:33" ht="18.75" customHeight="1" x14ac:dyDescent="0.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row>
    <row r="80" spans="1:33" ht="18.75" customHeight="1" x14ac:dyDescent="0.4">
      <c r="A80" s="1" t="s">
        <v>12</v>
      </c>
      <c r="C80" s="1" t="s">
        <v>11</v>
      </c>
    </row>
    <row r="81" spans="1:30" ht="18.75" customHeight="1" x14ac:dyDescent="0.4"/>
    <row r="82" spans="1:30" ht="18.75" customHeight="1" x14ac:dyDescent="0.4">
      <c r="A82" s="1" t="s">
        <v>10</v>
      </c>
    </row>
    <row r="83" spans="1:30" ht="18.75" customHeight="1" x14ac:dyDescent="0.4">
      <c r="A83" s="120" t="s">
        <v>9</v>
      </c>
      <c r="B83" s="120"/>
      <c r="C83" s="120"/>
      <c r="D83" s="120"/>
      <c r="E83" s="120"/>
      <c r="F83" s="120"/>
      <c r="G83" s="121"/>
      <c r="H83" s="121"/>
      <c r="I83" s="121"/>
      <c r="J83" s="121"/>
      <c r="K83" s="121"/>
      <c r="L83" s="121"/>
      <c r="M83" s="121"/>
      <c r="N83" s="121"/>
      <c r="O83" s="121"/>
      <c r="P83" s="121"/>
      <c r="Q83" s="121"/>
      <c r="R83" s="121"/>
      <c r="S83" s="121"/>
      <c r="T83" s="121"/>
      <c r="U83" s="121"/>
      <c r="V83" s="121"/>
      <c r="W83" s="121"/>
      <c r="X83" s="121"/>
    </row>
    <row r="84" spans="1:30" ht="18.75" customHeight="1" x14ac:dyDescent="0.4">
      <c r="A84" s="120" t="s">
        <v>8</v>
      </c>
      <c r="B84" s="120"/>
      <c r="C84" s="120"/>
      <c r="D84" s="120"/>
      <c r="E84" s="120"/>
      <c r="F84" s="120"/>
      <c r="G84" s="121"/>
      <c r="H84" s="121"/>
      <c r="I84" s="121"/>
      <c r="J84" s="121"/>
      <c r="K84" s="121"/>
      <c r="L84" s="121"/>
      <c r="M84" s="121"/>
      <c r="N84" s="121"/>
      <c r="O84" s="121"/>
      <c r="P84" s="121"/>
      <c r="Q84" s="121"/>
      <c r="R84" s="121"/>
      <c r="S84" s="121"/>
      <c r="T84" s="121"/>
      <c r="U84" s="121"/>
      <c r="V84" s="121"/>
      <c r="W84" s="121"/>
      <c r="X84" s="121"/>
    </row>
    <row r="85" spans="1:30" ht="18.75" customHeight="1" x14ac:dyDescent="0.4">
      <c r="A85" s="120" t="s">
        <v>7</v>
      </c>
      <c r="B85" s="120"/>
      <c r="C85" s="120"/>
      <c r="D85" s="120"/>
      <c r="E85" s="120"/>
      <c r="F85" s="120"/>
      <c r="G85" s="121"/>
      <c r="H85" s="121"/>
      <c r="I85" s="121"/>
      <c r="J85" s="121"/>
      <c r="K85" s="121"/>
      <c r="L85" s="121"/>
      <c r="M85" s="121"/>
      <c r="N85" s="121"/>
      <c r="O85" s="121"/>
      <c r="P85" s="121"/>
      <c r="Q85" s="121"/>
      <c r="R85" s="121"/>
      <c r="S85" s="121"/>
      <c r="T85" s="121"/>
      <c r="U85" s="121"/>
      <c r="V85" s="121"/>
      <c r="W85" s="121"/>
      <c r="X85" s="121"/>
    </row>
    <row r="86" spans="1:30" ht="18.75" customHeight="1" x14ac:dyDescent="0.4">
      <c r="A86" s="120" t="s">
        <v>6</v>
      </c>
      <c r="B86" s="120"/>
      <c r="C86" s="120"/>
      <c r="D86" s="120"/>
      <c r="E86" s="120"/>
      <c r="F86" s="120"/>
      <c r="G86" s="121"/>
      <c r="H86" s="121"/>
      <c r="I86" s="121"/>
      <c r="J86" s="121"/>
      <c r="K86" s="121"/>
      <c r="L86" s="121"/>
      <c r="M86" s="121"/>
      <c r="N86" s="121"/>
      <c r="O86" s="121"/>
      <c r="P86" s="121"/>
      <c r="Q86" s="121"/>
      <c r="R86" s="121"/>
      <c r="S86" s="121"/>
      <c r="T86" s="121"/>
      <c r="U86" s="121"/>
      <c r="V86" s="121"/>
      <c r="W86" s="121"/>
      <c r="X86" s="121"/>
    </row>
    <row r="87" spans="1:30" ht="18.75" customHeight="1" x14ac:dyDescent="0.4">
      <c r="A87" s="122" t="s">
        <v>5</v>
      </c>
      <c r="B87" s="122"/>
      <c r="C87" s="122"/>
      <c r="D87" s="122"/>
      <c r="E87" s="122"/>
      <c r="F87" s="122"/>
      <c r="G87" s="121"/>
      <c r="H87" s="121"/>
      <c r="I87" s="121"/>
      <c r="J87" s="121"/>
      <c r="K87" s="121"/>
      <c r="L87" s="121"/>
      <c r="M87" s="121"/>
      <c r="N87" s="121"/>
      <c r="O87" s="121"/>
      <c r="P87" s="121"/>
      <c r="Q87" s="121"/>
      <c r="R87" s="121"/>
      <c r="S87" s="121"/>
      <c r="T87" s="121"/>
      <c r="U87" s="121"/>
      <c r="V87" s="121"/>
      <c r="W87" s="121"/>
      <c r="X87" s="121"/>
    </row>
    <row r="88" spans="1:30" ht="18.75" customHeight="1" x14ac:dyDescent="0.4">
      <c r="A88" s="120" t="s">
        <v>4</v>
      </c>
      <c r="B88" s="120"/>
      <c r="C88" s="120"/>
      <c r="D88" s="120"/>
      <c r="E88" s="120"/>
      <c r="F88" s="120"/>
      <c r="G88" s="121"/>
      <c r="H88" s="121"/>
      <c r="I88" s="121"/>
      <c r="J88" s="121"/>
      <c r="K88" s="121"/>
      <c r="L88" s="121"/>
      <c r="M88" s="121"/>
      <c r="N88" s="121"/>
      <c r="O88" s="121"/>
      <c r="P88" s="121"/>
      <c r="Q88" s="121"/>
      <c r="R88" s="121"/>
      <c r="S88" s="121"/>
      <c r="T88" s="121"/>
      <c r="U88" s="121"/>
      <c r="V88" s="121"/>
      <c r="W88" s="121"/>
      <c r="X88" s="121"/>
    </row>
    <row r="89" spans="1:30" ht="18.75" customHeight="1" x14ac:dyDescent="0.4"/>
    <row r="90" spans="1:30" ht="18.75" customHeight="1" x14ac:dyDescent="0.4">
      <c r="A90" s="1" t="s">
        <v>3</v>
      </c>
    </row>
    <row r="91" spans="1:30" ht="18.75" customHeight="1" x14ac:dyDescent="0.15">
      <c r="A91" s="2">
        <v>1</v>
      </c>
      <c r="B91" s="119" t="s">
        <v>2</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row>
    <row r="92" spans="1:30" ht="18.75" customHeight="1" x14ac:dyDescent="0.4">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row>
    <row r="93" spans="1:30" ht="18.75" customHeight="1" x14ac:dyDescent="0.4"/>
    <row r="94" spans="1:30" ht="18.75" customHeight="1" x14ac:dyDescent="0.4">
      <c r="A94" s="1">
        <v>2</v>
      </c>
      <c r="B94" s="1" t="s">
        <v>1</v>
      </c>
    </row>
    <row r="95" spans="1:30" ht="18.75" customHeight="1" x14ac:dyDescent="0.4"/>
    <row r="96" spans="1:30" ht="18.75" customHeight="1" x14ac:dyDescent="0.4">
      <c r="A96" s="1">
        <v>3</v>
      </c>
      <c r="B96" s="1" t="s">
        <v>0</v>
      </c>
    </row>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sheetData>
  <mergeCells count="104">
    <mergeCell ref="K77:N77"/>
    <mergeCell ref="H77:J77"/>
    <mergeCell ref="A77:G77"/>
    <mergeCell ref="AB77:AD77"/>
    <mergeCell ref="Y77:AA77"/>
    <mergeCell ref="V77:X77"/>
    <mergeCell ref="S77:U77"/>
    <mergeCell ref="O77:R77"/>
    <mergeCell ref="Q45:W46"/>
    <mergeCell ref="B47:P48"/>
    <mergeCell ref="Q47:W48"/>
    <mergeCell ref="AB76:AD76"/>
    <mergeCell ref="A75:G75"/>
    <mergeCell ref="H75:J75"/>
    <mergeCell ref="K75:N75"/>
    <mergeCell ref="O75:R75"/>
    <mergeCell ref="S75:U75"/>
    <mergeCell ref="V75:X75"/>
    <mergeCell ref="AB73:AD73"/>
    <mergeCell ref="A74:G74"/>
    <mergeCell ref="H74:J74"/>
    <mergeCell ref="K74:N74"/>
    <mergeCell ref="O74:R74"/>
    <mergeCell ref="S74:U74"/>
    <mergeCell ref="S21:AD21"/>
    <mergeCell ref="V36:Z36"/>
    <mergeCell ref="AA36:AB36"/>
    <mergeCell ref="A22:AD22"/>
    <mergeCell ref="A23:Q23"/>
    <mergeCell ref="R23:V23"/>
    <mergeCell ref="W23:AC23"/>
    <mergeCell ref="A25:AD25"/>
    <mergeCell ref="B29:H30"/>
    <mergeCell ref="P29:V30"/>
    <mergeCell ref="P31:AB31"/>
    <mergeCell ref="B91:AD92"/>
    <mergeCell ref="N21:Q21"/>
    <mergeCell ref="A86:F86"/>
    <mergeCell ref="G86:X86"/>
    <mergeCell ref="A87:F87"/>
    <mergeCell ref="G87:X87"/>
    <mergeCell ref="A88:F88"/>
    <mergeCell ref="G88:X88"/>
    <mergeCell ref="C78:AD79"/>
    <mergeCell ref="A83:F83"/>
    <mergeCell ref="G83:X83"/>
    <mergeCell ref="A84:F84"/>
    <mergeCell ref="G84:X84"/>
    <mergeCell ref="A85:F85"/>
    <mergeCell ref="G85:X85"/>
    <mergeCell ref="Y75:AA75"/>
    <mergeCell ref="AB75:AD75"/>
    <mergeCell ref="A76:G76"/>
    <mergeCell ref="H76:J76"/>
    <mergeCell ref="K76:N76"/>
    <mergeCell ref="O76:R76"/>
    <mergeCell ref="S76:U76"/>
    <mergeCell ref="V76:X76"/>
    <mergeCell ref="Y76:AA76"/>
    <mergeCell ref="V74:X74"/>
    <mergeCell ref="Y74:AA74"/>
    <mergeCell ref="AB74:AD74"/>
    <mergeCell ref="AB71:AD72"/>
    <mergeCell ref="S72:U72"/>
    <mergeCell ref="V72:X72"/>
    <mergeCell ref="A73:G73"/>
    <mergeCell ref="H73:J73"/>
    <mergeCell ref="K73:N73"/>
    <mergeCell ref="O73:R73"/>
    <mergeCell ref="S73:U73"/>
    <mergeCell ref="V73:X73"/>
    <mergeCell ref="Y73:AA73"/>
    <mergeCell ref="A71:G72"/>
    <mergeCell ref="H71:J72"/>
    <mergeCell ref="K71:N72"/>
    <mergeCell ref="O71:R72"/>
    <mergeCell ref="S71:X71"/>
    <mergeCell ref="Y71:AA72"/>
    <mergeCell ref="B53:AD57"/>
    <mergeCell ref="B58:AD59"/>
    <mergeCell ref="B60:AD61"/>
    <mergeCell ref="A65:AD68"/>
    <mergeCell ref="D38:H38"/>
    <mergeCell ref="V38:Z38"/>
    <mergeCell ref="AA38:AB38"/>
    <mergeCell ref="Q40:S40"/>
    <mergeCell ref="Z39:AA39"/>
    <mergeCell ref="U40:Y40"/>
    <mergeCell ref="Z40:AA40"/>
    <mergeCell ref="B49:P50"/>
    <mergeCell ref="Q49:W50"/>
    <mergeCell ref="B45:P46"/>
    <mergeCell ref="N12:R12"/>
    <mergeCell ref="S12:AD13"/>
    <mergeCell ref="S14:AD15"/>
    <mergeCell ref="S16:AB17"/>
    <mergeCell ref="AC16:AD17"/>
    <mergeCell ref="A3:AD4"/>
    <mergeCell ref="X6:AD6"/>
    <mergeCell ref="V7:W7"/>
    <mergeCell ref="Y7:Z7"/>
    <mergeCell ref="AB7:AC7"/>
    <mergeCell ref="N14:R15"/>
    <mergeCell ref="N16:R17"/>
  </mergeCells>
  <phoneticPr fontId="2"/>
  <conditionalFormatting sqref="A65">
    <cfRule type="cellIs" dxfId="22" priority="12" operator="equal">
      <formula>""</formula>
    </cfRule>
  </conditionalFormatting>
  <conditionalFormatting sqref="A73:A76 H73:H76 K73:K76 O73:O76 S73:S76 V73:V76 Y73:Y76">
    <cfRule type="cellIs" dxfId="21" priority="1" operator="equal">
      <formula>""</formula>
    </cfRule>
  </conditionalFormatting>
  <conditionalFormatting sqref="E21">
    <cfRule type="cellIs" dxfId="20" priority="9" operator="equal">
      <formula>""</formula>
    </cfRule>
  </conditionalFormatting>
  <conditionalFormatting sqref="G21">
    <cfRule type="cellIs" dxfId="19" priority="8" operator="equal">
      <formula>""</formula>
    </cfRule>
  </conditionalFormatting>
  <conditionalFormatting sqref="G83:G88">
    <cfRule type="cellIs" dxfId="18" priority="11" operator="equal">
      <formula>""</formula>
    </cfRule>
  </conditionalFormatting>
  <conditionalFormatting sqref="N21">
    <cfRule type="cellIs" dxfId="17" priority="7" operator="equal">
      <formula>""</formula>
    </cfRule>
  </conditionalFormatting>
  <conditionalFormatting sqref="Q47">
    <cfRule type="cellIs" dxfId="16" priority="6" operator="equal">
      <formula>""</formula>
    </cfRule>
  </conditionalFormatting>
  <conditionalFormatting sqref="Q49">
    <cfRule type="cellIs" dxfId="15" priority="4" operator="equal">
      <formula>""</formula>
    </cfRule>
  </conditionalFormatting>
  <conditionalFormatting sqref="S12:AD15 S16:AB17">
    <cfRule type="cellIs" dxfId="14" priority="15" operator="equal">
      <formula>""</formula>
    </cfRule>
  </conditionalFormatting>
  <conditionalFormatting sqref="Y7 AB7">
    <cfRule type="cellIs" dxfId="13" priority="16" operator="equal">
      <formula>""</formula>
    </cfRule>
  </conditionalFormatting>
  <printOptions horizontalCentered="1"/>
  <pageMargins left="0.70866141732283472" right="0.70866141732283472" top="0.74803149606299213" bottom="0.55118110236220474" header="0.31496062992125984" footer="0.31496062992125984"/>
  <pageSetup paperSize="9" scale="82" orientation="portrait" r:id="rId1"/>
  <headerFooter differentFirst="1"/>
  <rowBreaks count="2" manualBreakCount="2">
    <brk id="42" max="29" man="1"/>
    <brk id="96"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AA595"/>
  <sheetViews>
    <sheetView showGridLines="0" view="pageBreakPreview" zoomScaleNormal="100" zoomScaleSheetLayoutView="100" workbookViewId="0">
      <pane ySplit="8" topLeftCell="A9" activePane="bottomLeft" state="frozen"/>
      <selection activeCell="C220" sqref="C220"/>
      <selection pane="bottomLeft" activeCell="D217" sqref="D217:E217"/>
    </sheetView>
  </sheetViews>
  <sheetFormatPr defaultRowHeight="13.5" x14ac:dyDescent="0.4"/>
  <cols>
    <col min="1" max="1" width="7" style="1" customWidth="1"/>
    <col min="2" max="2" width="18.75" style="1" customWidth="1"/>
    <col min="3" max="3" width="15.125" style="1" customWidth="1"/>
    <col min="4" max="5" width="12.75" style="63" customWidth="1"/>
    <col min="6" max="7" width="18.75" style="1" customWidth="1"/>
    <col min="8" max="12" width="9" style="1" customWidth="1"/>
    <col min="13" max="13" width="9" style="1"/>
    <col min="14" max="14" width="9" style="1" customWidth="1"/>
    <col min="15" max="15" width="9" style="1"/>
    <col min="16" max="16" width="9" style="1" customWidth="1"/>
    <col min="17" max="16384" width="9" style="1"/>
  </cols>
  <sheetData>
    <row r="1" spans="1:27" ht="18.75" customHeight="1" x14ac:dyDescent="0.4">
      <c r="A1" s="6" t="s">
        <v>109</v>
      </c>
      <c r="B1" s="22"/>
      <c r="C1" s="22"/>
      <c r="D1" s="22"/>
      <c r="E1" s="22"/>
      <c r="F1" s="22"/>
      <c r="G1" s="22"/>
      <c r="H1" s="22"/>
    </row>
    <row r="2" spans="1:27" ht="18.75" customHeight="1" x14ac:dyDescent="0.4">
      <c r="A2" s="154" t="s">
        <v>155</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row>
    <row r="3" spans="1:27" ht="18.75" customHeight="1" thickBot="1" x14ac:dyDescent="0.45"/>
    <row r="4" spans="1:27" ht="18.75" customHeight="1" x14ac:dyDescent="0.4">
      <c r="C4" s="76" t="s">
        <v>181</v>
      </c>
      <c r="D4" s="155">
        <f>D110+D217</f>
        <v>0</v>
      </c>
      <c r="E4" s="156"/>
    </row>
    <row r="5" spans="1:27" ht="18.75" customHeight="1" thickBot="1" x14ac:dyDescent="0.45">
      <c r="A5" s="33"/>
      <c r="C5" s="9" t="s">
        <v>180</v>
      </c>
      <c r="D5" s="157"/>
      <c r="E5" s="158"/>
      <c r="F5" s="75" t="s">
        <v>179</v>
      </c>
    </row>
    <row r="6" spans="1:27" ht="18.75" customHeight="1" x14ac:dyDescent="0.4">
      <c r="A6" s="33"/>
      <c r="D6" s="1"/>
      <c r="E6" s="1"/>
      <c r="K6" s="9"/>
      <c r="L6" s="9"/>
      <c r="M6" s="9"/>
      <c r="N6" s="75"/>
    </row>
    <row r="7" spans="1:27" ht="18.75" customHeight="1" x14ac:dyDescent="0.4">
      <c r="A7" s="73" t="s">
        <v>108</v>
      </c>
    </row>
    <row r="8" spans="1:27" s="62" customFormat="1" ht="38.25" customHeight="1" x14ac:dyDescent="0.4">
      <c r="A8" s="71" t="s">
        <v>174</v>
      </c>
      <c r="B8" s="71" t="s">
        <v>173</v>
      </c>
      <c r="C8" s="71" t="s">
        <v>178</v>
      </c>
      <c r="D8" s="72" t="s">
        <v>171</v>
      </c>
      <c r="E8" s="72" t="s">
        <v>170</v>
      </c>
      <c r="F8" s="71" t="s">
        <v>169</v>
      </c>
      <c r="G8" s="80" t="s">
        <v>168</v>
      </c>
    </row>
    <row r="9" spans="1:27" ht="18.75" customHeight="1" x14ac:dyDescent="0.4">
      <c r="A9" s="74" t="s">
        <v>177</v>
      </c>
      <c r="B9" s="69"/>
      <c r="C9" s="69"/>
      <c r="D9" s="70"/>
      <c r="E9" s="70"/>
      <c r="F9" s="69"/>
      <c r="G9" s="81"/>
    </row>
    <row r="10" spans="1:27" ht="18.75" customHeight="1" x14ac:dyDescent="0.4">
      <c r="A10" s="74" t="s">
        <v>107</v>
      </c>
      <c r="B10" s="69"/>
      <c r="C10" s="69"/>
      <c r="D10" s="70"/>
      <c r="E10" s="70"/>
      <c r="F10" s="69"/>
      <c r="G10" s="81"/>
    </row>
    <row r="11" spans="1:27" ht="18.75" customHeight="1" x14ac:dyDescent="0.4">
      <c r="A11" s="74" t="s">
        <v>106</v>
      </c>
      <c r="B11" s="69"/>
      <c r="C11" s="69"/>
      <c r="D11" s="70"/>
      <c r="E11" s="70"/>
      <c r="F11" s="69"/>
      <c r="G11" s="81"/>
    </row>
    <row r="12" spans="1:27" ht="18.75" customHeight="1" x14ac:dyDescent="0.4">
      <c r="A12" s="74" t="s">
        <v>105</v>
      </c>
      <c r="B12" s="69"/>
      <c r="C12" s="69"/>
      <c r="D12" s="70"/>
      <c r="E12" s="70"/>
      <c r="F12" s="69"/>
      <c r="G12" s="81"/>
    </row>
    <row r="13" spans="1:27" ht="18.75" customHeight="1" x14ac:dyDescent="0.4">
      <c r="A13" s="74" t="s">
        <v>104</v>
      </c>
      <c r="B13" s="69"/>
      <c r="C13" s="69"/>
      <c r="D13" s="70"/>
      <c r="E13" s="70"/>
      <c r="F13" s="69"/>
      <c r="G13" s="81"/>
    </row>
    <row r="14" spans="1:27" ht="18.75" customHeight="1" x14ac:dyDescent="0.4">
      <c r="A14" s="74" t="s">
        <v>103</v>
      </c>
      <c r="B14" s="69"/>
      <c r="C14" s="69"/>
      <c r="D14" s="70"/>
      <c r="E14" s="70"/>
      <c r="F14" s="69"/>
      <c r="G14" s="81"/>
    </row>
    <row r="15" spans="1:27" ht="18.75" customHeight="1" x14ac:dyDescent="0.4">
      <c r="A15" s="74" t="s">
        <v>102</v>
      </c>
      <c r="B15" s="69"/>
      <c r="C15" s="69"/>
      <c r="D15" s="70"/>
      <c r="E15" s="70"/>
      <c r="F15" s="69"/>
      <c r="G15" s="81"/>
    </row>
    <row r="16" spans="1:27" ht="18.75" customHeight="1" x14ac:dyDescent="0.4">
      <c r="A16" s="74" t="s">
        <v>101</v>
      </c>
      <c r="B16" s="69"/>
      <c r="C16" s="69"/>
      <c r="D16" s="70"/>
      <c r="E16" s="70"/>
      <c r="F16" s="69"/>
      <c r="G16" s="81"/>
    </row>
    <row r="17" spans="1:7" ht="18.75" customHeight="1" x14ac:dyDescent="0.4">
      <c r="A17" s="74" t="s">
        <v>100</v>
      </c>
      <c r="B17" s="69"/>
      <c r="C17" s="69"/>
      <c r="D17" s="70"/>
      <c r="E17" s="70"/>
      <c r="F17" s="69"/>
      <c r="G17" s="81"/>
    </row>
    <row r="18" spans="1:7" ht="18.75" customHeight="1" x14ac:dyDescent="0.4">
      <c r="A18" s="74" t="s">
        <v>99</v>
      </c>
      <c r="B18" s="69"/>
      <c r="C18" s="69"/>
      <c r="D18" s="70"/>
      <c r="E18" s="70"/>
      <c r="F18" s="69"/>
      <c r="G18" s="81"/>
    </row>
    <row r="19" spans="1:7" ht="18.75" customHeight="1" x14ac:dyDescent="0.4">
      <c r="A19" s="74" t="s">
        <v>98</v>
      </c>
      <c r="B19" s="69"/>
      <c r="C19" s="69"/>
      <c r="D19" s="70"/>
      <c r="E19" s="70"/>
      <c r="F19" s="69"/>
      <c r="G19" s="81"/>
    </row>
    <row r="20" spans="1:7" ht="18.75" customHeight="1" x14ac:dyDescent="0.4">
      <c r="A20" s="74" t="s">
        <v>97</v>
      </c>
      <c r="B20" s="69"/>
      <c r="C20" s="69"/>
      <c r="D20" s="70"/>
      <c r="E20" s="70"/>
      <c r="F20" s="69"/>
      <c r="G20" s="81"/>
    </row>
    <row r="21" spans="1:7" ht="18.75" customHeight="1" x14ac:dyDescent="0.4">
      <c r="A21" s="74" t="s">
        <v>96</v>
      </c>
      <c r="B21" s="69"/>
      <c r="C21" s="69"/>
      <c r="D21" s="70"/>
      <c r="E21" s="70"/>
      <c r="F21" s="69"/>
      <c r="G21" s="81"/>
    </row>
    <row r="22" spans="1:7" ht="18.75" customHeight="1" x14ac:dyDescent="0.4">
      <c r="A22" s="74" t="s">
        <v>95</v>
      </c>
      <c r="B22" s="69"/>
      <c r="C22" s="69"/>
      <c r="D22" s="70"/>
      <c r="E22" s="70"/>
      <c r="F22" s="69"/>
      <c r="G22" s="81"/>
    </row>
    <row r="23" spans="1:7" ht="18.75" customHeight="1" x14ac:dyDescent="0.4">
      <c r="A23" s="74" t="s">
        <v>94</v>
      </c>
      <c r="B23" s="69"/>
      <c r="C23" s="69"/>
      <c r="D23" s="70"/>
      <c r="E23" s="70"/>
      <c r="F23" s="69"/>
      <c r="G23" s="81"/>
    </row>
    <row r="24" spans="1:7" ht="18.75" customHeight="1" x14ac:dyDescent="0.4">
      <c r="A24" s="74" t="s">
        <v>93</v>
      </c>
      <c r="B24" s="69"/>
      <c r="C24" s="69"/>
      <c r="D24" s="70"/>
      <c r="E24" s="70"/>
      <c r="F24" s="69"/>
      <c r="G24" s="81"/>
    </row>
    <row r="25" spans="1:7" ht="18.75" customHeight="1" x14ac:dyDescent="0.4">
      <c r="A25" s="74" t="s">
        <v>92</v>
      </c>
      <c r="B25" s="69"/>
      <c r="C25" s="69"/>
      <c r="D25" s="70"/>
      <c r="E25" s="70"/>
      <c r="F25" s="69"/>
      <c r="G25" s="81"/>
    </row>
    <row r="26" spans="1:7" ht="18.75" customHeight="1" x14ac:dyDescent="0.4">
      <c r="A26" s="74" t="s">
        <v>91</v>
      </c>
      <c r="B26" s="69"/>
      <c r="C26" s="69"/>
      <c r="D26" s="70"/>
      <c r="E26" s="70"/>
      <c r="F26" s="69"/>
      <c r="G26" s="81"/>
    </row>
    <row r="27" spans="1:7" ht="18.75" customHeight="1" x14ac:dyDescent="0.4">
      <c r="A27" s="74" t="s">
        <v>90</v>
      </c>
      <c r="B27" s="69"/>
      <c r="C27" s="69"/>
      <c r="D27" s="70"/>
      <c r="E27" s="70"/>
      <c r="F27" s="69"/>
      <c r="G27" s="81"/>
    </row>
    <row r="28" spans="1:7" ht="18.75" customHeight="1" x14ac:dyDescent="0.4">
      <c r="A28" s="74" t="s">
        <v>89</v>
      </c>
      <c r="B28" s="69"/>
      <c r="C28" s="69"/>
      <c r="D28" s="70"/>
      <c r="E28" s="70"/>
      <c r="F28" s="69"/>
      <c r="G28" s="81"/>
    </row>
    <row r="29" spans="1:7" ht="18.75" customHeight="1" x14ac:dyDescent="0.4">
      <c r="A29" s="74" t="s">
        <v>88</v>
      </c>
      <c r="B29" s="69"/>
      <c r="C29" s="69"/>
      <c r="D29" s="70"/>
      <c r="E29" s="70"/>
      <c r="F29" s="69"/>
      <c r="G29" s="81"/>
    </row>
    <row r="30" spans="1:7" ht="18.75" customHeight="1" x14ac:dyDescent="0.4">
      <c r="A30" s="74" t="s">
        <v>87</v>
      </c>
      <c r="B30" s="69"/>
      <c r="C30" s="69"/>
      <c r="D30" s="70"/>
      <c r="E30" s="70"/>
      <c r="F30" s="69"/>
      <c r="G30" s="81"/>
    </row>
    <row r="31" spans="1:7" ht="18.75" customHeight="1" x14ac:dyDescent="0.4">
      <c r="A31" s="74" t="s">
        <v>86</v>
      </c>
      <c r="B31" s="69"/>
      <c r="C31" s="69"/>
      <c r="D31" s="70"/>
      <c r="E31" s="70"/>
      <c r="F31" s="69"/>
      <c r="G31" s="81"/>
    </row>
    <row r="32" spans="1:7" ht="18.75" customHeight="1" x14ac:dyDescent="0.4">
      <c r="A32" s="74" t="s">
        <v>85</v>
      </c>
      <c r="B32" s="69"/>
      <c r="C32" s="69"/>
      <c r="D32" s="70"/>
      <c r="E32" s="70"/>
      <c r="F32" s="69"/>
      <c r="G32" s="81"/>
    </row>
    <row r="33" spans="1:7" ht="18.75" customHeight="1" x14ac:dyDescent="0.4">
      <c r="A33" s="74" t="s">
        <v>84</v>
      </c>
      <c r="B33" s="69"/>
      <c r="C33" s="69"/>
      <c r="D33" s="70"/>
      <c r="E33" s="70"/>
      <c r="F33" s="69"/>
      <c r="G33" s="81"/>
    </row>
    <row r="34" spans="1:7" ht="18.75" customHeight="1" x14ac:dyDescent="0.4">
      <c r="A34" s="74" t="s">
        <v>83</v>
      </c>
      <c r="B34" s="69"/>
      <c r="C34" s="69"/>
      <c r="D34" s="70"/>
      <c r="E34" s="70"/>
      <c r="F34" s="69"/>
      <c r="G34" s="81"/>
    </row>
    <row r="35" spans="1:7" ht="18.75" customHeight="1" x14ac:dyDescent="0.4">
      <c r="A35" s="74" t="s">
        <v>82</v>
      </c>
      <c r="B35" s="69"/>
      <c r="C35" s="69"/>
      <c r="D35" s="70"/>
      <c r="E35" s="70"/>
      <c r="F35" s="69"/>
      <c r="G35" s="81"/>
    </row>
    <row r="36" spans="1:7" ht="18.75" customHeight="1" x14ac:dyDescent="0.4">
      <c r="A36" s="74" t="s">
        <v>81</v>
      </c>
      <c r="B36" s="69"/>
      <c r="C36" s="69"/>
      <c r="D36" s="70"/>
      <c r="E36" s="70"/>
      <c r="F36" s="69"/>
      <c r="G36" s="81"/>
    </row>
    <row r="37" spans="1:7" ht="18.75" customHeight="1" x14ac:dyDescent="0.4">
      <c r="A37" s="74" t="s">
        <v>80</v>
      </c>
      <c r="B37" s="69"/>
      <c r="C37" s="69"/>
      <c r="D37" s="70"/>
      <c r="E37" s="70"/>
      <c r="F37" s="69"/>
      <c r="G37" s="81"/>
    </row>
    <row r="38" spans="1:7" ht="18.75" customHeight="1" x14ac:dyDescent="0.4">
      <c r="A38" s="74" t="s">
        <v>79</v>
      </c>
      <c r="B38" s="69"/>
      <c r="C38" s="69"/>
      <c r="D38" s="70"/>
      <c r="E38" s="70"/>
      <c r="F38" s="69"/>
      <c r="G38" s="81"/>
    </row>
    <row r="39" spans="1:7" ht="18.75" customHeight="1" x14ac:dyDescent="0.4">
      <c r="A39" s="74" t="s">
        <v>182</v>
      </c>
      <c r="B39" s="69"/>
      <c r="C39" s="69"/>
      <c r="D39" s="70"/>
      <c r="E39" s="70"/>
      <c r="F39" s="69"/>
      <c r="G39" s="81"/>
    </row>
    <row r="40" spans="1:7" ht="18.75" customHeight="1" x14ac:dyDescent="0.4">
      <c r="A40" s="74" t="s">
        <v>183</v>
      </c>
      <c r="B40" s="69"/>
      <c r="C40" s="69"/>
      <c r="D40" s="70"/>
      <c r="E40" s="70"/>
      <c r="F40" s="69"/>
      <c r="G40" s="81"/>
    </row>
    <row r="41" spans="1:7" ht="18.75" customHeight="1" x14ac:dyDescent="0.4">
      <c r="A41" s="74" t="s">
        <v>184</v>
      </c>
      <c r="B41" s="69"/>
      <c r="C41" s="69"/>
      <c r="D41" s="70"/>
      <c r="E41" s="70"/>
      <c r="F41" s="69"/>
      <c r="G41" s="81"/>
    </row>
    <row r="42" spans="1:7" ht="18.75" customHeight="1" x14ac:dyDescent="0.4">
      <c r="A42" s="74" t="s">
        <v>185</v>
      </c>
      <c r="B42" s="69"/>
      <c r="C42" s="69"/>
      <c r="D42" s="70"/>
      <c r="E42" s="70"/>
      <c r="F42" s="69"/>
      <c r="G42" s="81"/>
    </row>
    <row r="43" spans="1:7" ht="18.75" customHeight="1" x14ac:dyDescent="0.4">
      <c r="A43" s="74" t="s">
        <v>186</v>
      </c>
      <c r="B43" s="69"/>
      <c r="C43" s="69"/>
      <c r="D43" s="70"/>
      <c r="E43" s="70"/>
      <c r="F43" s="69"/>
      <c r="G43" s="81"/>
    </row>
    <row r="44" spans="1:7" ht="18.75" customHeight="1" x14ac:dyDescent="0.4">
      <c r="A44" s="74" t="s">
        <v>187</v>
      </c>
      <c r="B44" s="69"/>
      <c r="C44" s="69"/>
      <c r="D44" s="70"/>
      <c r="E44" s="70"/>
      <c r="F44" s="69"/>
      <c r="G44" s="81"/>
    </row>
    <row r="45" spans="1:7" ht="18.75" customHeight="1" x14ac:dyDescent="0.4">
      <c r="A45" s="74" t="s">
        <v>188</v>
      </c>
      <c r="B45" s="69"/>
      <c r="C45" s="69"/>
      <c r="D45" s="70"/>
      <c r="E45" s="70"/>
      <c r="F45" s="69"/>
      <c r="G45" s="81"/>
    </row>
    <row r="46" spans="1:7" ht="18.75" customHeight="1" x14ac:dyDescent="0.4">
      <c r="A46" s="74" t="s">
        <v>189</v>
      </c>
      <c r="B46" s="69"/>
      <c r="C46" s="69"/>
      <c r="D46" s="70"/>
      <c r="E46" s="70"/>
      <c r="F46" s="69"/>
      <c r="G46" s="81"/>
    </row>
    <row r="47" spans="1:7" ht="18.75" customHeight="1" x14ac:dyDescent="0.4">
      <c r="A47" s="74" t="s">
        <v>190</v>
      </c>
      <c r="B47" s="69"/>
      <c r="C47" s="69"/>
      <c r="D47" s="70"/>
      <c r="E47" s="70"/>
      <c r="F47" s="69"/>
      <c r="G47" s="81"/>
    </row>
    <row r="48" spans="1:7" ht="18.75" customHeight="1" x14ac:dyDescent="0.4">
      <c r="A48" s="74" t="s">
        <v>191</v>
      </c>
      <c r="B48" s="69"/>
      <c r="C48" s="69"/>
      <c r="D48" s="70"/>
      <c r="E48" s="70"/>
      <c r="F48" s="69"/>
      <c r="G48" s="81"/>
    </row>
    <row r="49" spans="1:7" ht="18.75" customHeight="1" x14ac:dyDescent="0.4">
      <c r="A49" s="74" t="s">
        <v>192</v>
      </c>
      <c r="B49" s="69"/>
      <c r="C49" s="69"/>
      <c r="D49" s="70"/>
      <c r="E49" s="70"/>
      <c r="F49" s="69"/>
      <c r="G49" s="81"/>
    </row>
    <row r="50" spans="1:7" ht="18.75" customHeight="1" x14ac:dyDescent="0.4">
      <c r="A50" s="74" t="s">
        <v>193</v>
      </c>
      <c r="B50" s="69"/>
      <c r="C50" s="69"/>
      <c r="D50" s="70"/>
      <c r="E50" s="70"/>
      <c r="F50" s="69"/>
      <c r="G50" s="81"/>
    </row>
    <row r="51" spans="1:7" ht="18.75" customHeight="1" x14ac:dyDescent="0.4">
      <c r="A51" s="74" t="s">
        <v>194</v>
      </c>
      <c r="B51" s="69"/>
      <c r="C51" s="69"/>
      <c r="D51" s="70"/>
      <c r="E51" s="70"/>
      <c r="F51" s="69"/>
      <c r="G51" s="81"/>
    </row>
    <row r="52" spans="1:7" ht="18.75" customHeight="1" x14ac:dyDescent="0.4">
      <c r="A52" s="74" t="s">
        <v>195</v>
      </c>
      <c r="B52" s="69"/>
      <c r="C52" s="69"/>
      <c r="D52" s="70"/>
      <c r="E52" s="70"/>
      <c r="F52" s="69"/>
      <c r="G52" s="81"/>
    </row>
    <row r="53" spans="1:7" ht="18.75" customHeight="1" x14ac:dyDescent="0.4">
      <c r="A53" s="74" t="s">
        <v>196</v>
      </c>
      <c r="B53" s="69"/>
      <c r="C53" s="69"/>
      <c r="D53" s="70"/>
      <c r="E53" s="70"/>
      <c r="F53" s="69"/>
      <c r="G53" s="81"/>
    </row>
    <row r="54" spans="1:7" ht="18.75" customHeight="1" x14ac:dyDescent="0.4">
      <c r="A54" s="74" t="s">
        <v>197</v>
      </c>
      <c r="B54" s="69"/>
      <c r="C54" s="69"/>
      <c r="D54" s="70"/>
      <c r="E54" s="70"/>
      <c r="F54" s="69"/>
      <c r="G54" s="81"/>
    </row>
    <row r="55" spans="1:7" ht="18.75" customHeight="1" x14ac:dyDescent="0.4">
      <c r="A55" s="74" t="s">
        <v>198</v>
      </c>
      <c r="B55" s="69"/>
      <c r="C55" s="69"/>
      <c r="D55" s="70"/>
      <c r="E55" s="70"/>
      <c r="F55" s="69"/>
      <c r="G55" s="81"/>
    </row>
    <row r="56" spans="1:7" ht="18.75" customHeight="1" x14ac:dyDescent="0.4">
      <c r="A56" s="74" t="s">
        <v>199</v>
      </c>
      <c r="B56" s="69"/>
      <c r="C56" s="69"/>
      <c r="D56" s="70"/>
      <c r="E56" s="70"/>
      <c r="F56" s="69"/>
      <c r="G56" s="81"/>
    </row>
    <row r="57" spans="1:7" ht="18.75" customHeight="1" x14ac:dyDescent="0.4">
      <c r="A57" s="74" t="s">
        <v>200</v>
      </c>
      <c r="B57" s="69"/>
      <c r="C57" s="69"/>
      <c r="D57" s="70"/>
      <c r="E57" s="70"/>
      <c r="F57" s="69"/>
      <c r="G57" s="81"/>
    </row>
    <row r="58" spans="1:7" ht="18.75" customHeight="1" x14ac:dyDescent="0.4">
      <c r="A58" s="74" t="s">
        <v>201</v>
      </c>
      <c r="B58" s="69"/>
      <c r="C58" s="69"/>
      <c r="D58" s="70"/>
      <c r="E58" s="70"/>
      <c r="F58" s="69"/>
      <c r="G58" s="81"/>
    </row>
    <row r="59" spans="1:7" ht="18.75" customHeight="1" x14ac:dyDescent="0.4">
      <c r="A59" s="74" t="s">
        <v>202</v>
      </c>
      <c r="B59" s="69"/>
      <c r="C59" s="69"/>
      <c r="D59" s="70"/>
      <c r="E59" s="70"/>
      <c r="F59" s="69"/>
      <c r="G59" s="81"/>
    </row>
    <row r="60" spans="1:7" ht="18.75" customHeight="1" x14ac:dyDescent="0.4">
      <c r="A60" s="74" t="s">
        <v>203</v>
      </c>
      <c r="B60" s="69"/>
      <c r="C60" s="69"/>
      <c r="D60" s="70"/>
      <c r="E60" s="70"/>
      <c r="F60" s="69"/>
      <c r="G60" s="81"/>
    </row>
    <row r="61" spans="1:7" ht="18.75" customHeight="1" x14ac:dyDescent="0.4">
      <c r="A61" s="74" t="s">
        <v>204</v>
      </c>
      <c r="B61" s="69"/>
      <c r="C61" s="69"/>
      <c r="D61" s="70"/>
      <c r="E61" s="70"/>
      <c r="F61" s="69"/>
      <c r="G61" s="81"/>
    </row>
    <row r="62" spans="1:7" ht="18.75" customHeight="1" x14ac:dyDescent="0.4">
      <c r="A62" s="74" t="s">
        <v>205</v>
      </c>
      <c r="B62" s="69"/>
      <c r="C62" s="69"/>
      <c r="D62" s="70"/>
      <c r="E62" s="70"/>
      <c r="F62" s="69"/>
      <c r="G62" s="81"/>
    </row>
    <row r="63" spans="1:7" ht="18.75" customHeight="1" x14ac:dyDescent="0.4">
      <c r="A63" s="74" t="s">
        <v>206</v>
      </c>
      <c r="B63" s="69"/>
      <c r="C63" s="69"/>
      <c r="D63" s="70"/>
      <c r="E63" s="70"/>
      <c r="F63" s="69"/>
      <c r="G63" s="81"/>
    </row>
    <row r="64" spans="1:7" ht="18.75" customHeight="1" x14ac:dyDescent="0.4">
      <c r="A64" s="74" t="s">
        <v>207</v>
      </c>
      <c r="B64" s="69"/>
      <c r="C64" s="69"/>
      <c r="D64" s="70"/>
      <c r="E64" s="70"/>
      <c r="F64" s="69"/>
      <c r="G64" s="81"/>
    </row>
    <row r="65" spans="1:7" ht="18.75" customHeight="1" x14ac:dyDescent="0.4">
      <c r="A65" s="74" t="s">
        <v>208</v>
      </c>
      <c r="B65" s="69"/>
      <c r="C65" s="69"/>
      <c r="D65" s="70"/>
      <c r="E65" s="70"/>
      <c r="F65" s="69"/>
      <c r="G65" s="81"/>
    </row>
    <row r="66" spans="1:7" ht="18.75" customHeight="1" x14ac:dyDescent="0.4">
      <c r="A66" s="74" t="s">
        <v>209</v>
      </c>
      <c r="B66" s="69"/>
      <c r="C66" s="69"/>
      <c r="D66" s="70"/>
      <c r="E66" s="70"/>
      <c r="F66" s="69"/>
      <c r="G66" s="81"/>
    </row>
    <row r="67" spans="1:7" ht="18.75" customHeight="1" x14ac:dyDescent="0.4">
      <c r="A67" s="74" t="s">
        <v>210</v>
      </c>
      <c r="B67" s="69"/>
      <c r="C67" s="69"/>
      <c r="D67" s="70"/>
      <c r="E67" s="70"/>
      <c r="F67" s="69"/>
      <c r="G67" s="81"/>
    </row>
    <row r="68" spans="1:7" ht="18.75" customHeight="1" x14ac:dyDescent="0.4">
      <c r="A68" s="74" t="s">
        <v>211</v>
      </c>
      <c r="B68" s="69"/>
      <c r="C68" s="69"/>
      <c r="D68" s="70"/>
      <c r="E68" s="70"/>
      <c r="F68" s="69"/>
      <c r="G68" s="81"/>
    </row>
    <row r="69" spans="1:7" ht="18.75" customHeight="1" x14ac:dyDescent="0.4">
      <c r="A69" s="74" t="s">
        <v>212</v>
      </c>
      <c r="B69" s="69"/>
      <c r="C69" s="69"/>
      <c r="D69" s="70"/>
      <c r="E69" s="70"/>
      <c r="F69" s="69"/>
      <c r="G69" s="81"/>
    </row>
    <row r="70" spans="1:7" ht="18.75" customHeight="1" x14ac:dyDescent="0.4">
      <c r="A70" s="74" t="s">
        <v>213</v>
      </c>
      <c r="B70" s="69"/>
      <c r="C70" s="69"/>
      <c r="D70" s="70"/>
      <c r="E70" s="70"/>
      <c r="F70" s="69"/>
      <c r="G70" s="81"/>
    </row>
    <row r="71" spans="1:7" ht="18.75" customHeight="1" x14ac:dyDescent="0.4">
      <c r="A71" s="74" t="s">
        <v>214</v>
      </c>
      <c r="B71" s="69"/>
      <c r="C71" s="69"/>
      <c r="D71" s="70"/>
      <c r="E71" s="70"/>
      <c r="F71" s="69"/>
      <c r="G71" s="81"/>
    </row>
    <row r="72" spans="1:7" ht="18.75" customHeight="1" x14ac:dyDescent="0.4">
      <c r="A72" s="74" t="s">
        <v>215</v>
      </c>
      <c r="B72" s="69"/>
      <c r="C72" s="69"/>
      <c r="D72" s="70"/>
      <c r="E72" s="70"/>
      <c r="F72" s="69"/>
      <c r="G72" s="81"/>
    </row>
    <row r="73" spans="1:7" ht="18.75" customHeight="1" x14ac:dyDescent="0.4">
      <c r="A73" s="74" t="s">
        <v>216</v>
      </c>
      <c r="B73" s="69"/>
      <c r="C73" s="69"/>
      <c r="D73" s="70"/>
      <c r="E73" s="70"/>
      <c r="F73" s="69"/>
      <c r="G73" s="81"/>
    </row>
    <row r="74" spans="1:7" ht="18.75" customHeight="1" x14ac:dyDescent="0.4">
      <c r="A74" s="74" t="s">
        <v>217</v>
      </c>
      <c r="B74" s="69"/>
      <c r="C74" s="69"/>
      <c r="D74" s="70"/>
      <c r="E74" s="70"/>
      <c r="F74" s="69"/>
      <c r="G74" s="81"/>
    </row>
    <row r="75" spans="1:7" ht="18.75" customHeight="1" x14ac:dyDescent="0.4">
      <c r="A75" s="74" t="s">
        <v>218</v>
      </c>
      <c r="B75" s="69"/>
      <c r="C75" s="69"/>
      <c r="D75" s="70"/>
      <c r="E75" s="70"/>
      <c r="F75" s="69"/>
      <c r="G75" s="81"/>
    </row>
    <row r="76" spans="1:7" ht="18.75" customHeight="1" x14ac:dyDescent="0.4">
      <c r="A76" s="74" t="s">
        <v>219</v>
      </c>
      <c r="B76" s="69"/>
      <c r="C76" s="69"/>
      <c r="D76" s="70"/>
      <c r="E76" s="70"/>
      <c r="F76" s="69"/>
      <c r="G76" s="81"/>
    </row>
    <row r="77" spans="1:7" ht="18.75" customHeight="1" x14ac:dyDescent="0.4">
      <c r="A77" s="74" t="s">
        <v>220</v>
      </c>
      <c r="B77" s="69"/>
      <c r="C77" s="69"/>
      <c r="D77" s="70"/>
      <c r="E77" s="70"/>
      <c r="F77" s="69"/>
      <c r="G77" s="81"/>
    </row>
    <row r="78" spans="1:7" ht="18.75" customHeight="1" x14ac:dyDescent="0.4">
      <c r="A78" s="74" t="s">
        <v>221</v>
      </c>
      <c r="B78" s="69"/>
      <c r="C78" s="69"/>
      <c r="D78" s="70"/>
      <c r="E78" s="70"/>
      <c r="F78" s="69"/>
      <c r="G78" s="81"/>
    </row>
    <row r="79" spans="1:7" ht="18.75" customHeight="1" x14ac:dyDescent="0.4">
      <c r="A79" s="74" t="s">
        <v>222</v>
      </c>
      <c r="B79" s="69"/>
      <c r="C79" s="69"/>
      <c r="D79" s="70"/>
      <c r="E79" s="70"/>
      <c r="F79" s="69"/>
      <c r="G79" s="81"/>
    </row>
    <row r="80" spans="1:7" ht="18.75" customHeight="1" x14ac:dyDescent="0.4">
      <c r="A80" s="74" t="s">
        <v>223</v>
      </c>
      <c r="B80" s="69"/>
      <c r="C80" s="69"/>
      <c r="D80" s="70"/>
      <c r="E80" s="70"/>
      <c r="F80" s="69"/>
      <c r="G80" s="81"/>
    </row>
    <row r="81" spans="1:7" ht="18.75" customHeight="1" x14ac:dyDescent="0.4">
      <c r="A81" s="74" t="s">
        <v>224</v>
      </c>
      <c r="B81" s="69"/>
      <c r="C81" s="69"/>
      <c r="D81" s="70"/>
      <c r="E81" s="70"/>
      <c r="F81" s="69"/>
      <c r="G81" s="81"/>
    </row>
    <row r="82" spans="1:7" ht="18.75" customHeight="1" x14ac:dyDescent="0.4">
      <c r="A82" s="74" t="s">
        <v>225</v>
      </c>
      <c r="B82" s="69"/>
      <c r="C82" s="69"/>
      <c r="D82" s="70"/>
      <c r="E82" s="70"/>
      <c r="F82" s="69"/>
      <c r="G82" s="81"/>
    </row>
    <row r="83" spans="1:7" ht="18.75" customHeight="1" x14ac:dyDescent="0.4">
      <c r="A83" s="74" t="s">
        <v>226</v>
      </c>
      <c r="B83" s="69"/>
      <c r="C83" s="69"/>
      <c r="D83" s="70"/>
      <c r="E83" s="70"/>
      <c r="F83" s="69"/>
      <c r="G83" s="81"/>
    </row>
    <row r="84" spans="1:7" ht="18.75" customHeight="1" x14ac:dyDescent="0.4">
      <c r="A84" s="74" t="s">
        <v>227</v>
      </c>
      <c r="B84" s="69"/>
      <c r="C84" s="69"/>
      <c r="D84" s="70"/>
      <c r="E84" s="70"/>
      <c r="F84" s="69"/>
      <c r="G84" s="81"/>
    </row>
    <row r="85" spans="1:7" ht="18.75" customHeight="1" x14ac:dyDescent="0.4">
      <c r="A85" s="74" t="s">
        <v>228</v>
      </c>
      <c r="B85" s="69"/>
      <c r="C85" s="69"/>
      <c r="D85" s="70"/>
      <c r="E85" s="70"/>
      <c r="F85" s="69"/>
      <c r="G85" s="81"/>
    </row>
    <row r="86" spans="1:7" ht="18.75" customHeight="1" x14ac:dyDescent="0.4">
      <c r="A86" s="74" t="s">
        <v>229</v>
      </c>
      <c r="B86" s="69"/>
      <c r="C86" s="69"/>
      <c r="D86" s="70"/>
      <c r="E86" s="70"/>
      <c r="F86" s="69"/>
      <c r="G86" s="81"/>
    </row>
    <row r="87" spans="1:7" ht="18.75" customHeight="1" x14ac:dyDescent="0.4">
      <c r="A87" s="74" t="s">
        <v>230</v>
      </c>
      <c r="B87" s="69"/>
      <c r="C87" s="69"/>
      <c r="D87" s="70"/>
      <c r="E87" s="70"/>
      <c r="F87" s="69"/>
      <c r="G87" s="81"/>
    </row>
    <row r="88" spans="1:7" ht="18.75" customHeight="1" x14ac:dyDescent="0.4">
      <c r="A88" s="74" t="s">
        <v>231</v>
      </c>
      <c r="B88" s="69"/>
      <c r="C88" s="69"/>
      <c r="D88" s="70"/>
      <c r="E88" s="70"/>
      <c r="F88" s="69"/>
      <c r="G88" s="81"/>
    </row>
    <row r="89" spans="1:7" ht="18.75" customHeight="1" x14ac:dyDescent="0.4">
      <c r="A89" s="74" t="s">
        <v>232</v>
      </c>
      <c r="B89" s="69"/>
      <c r="C89" s="69"/>
      <c r="D89" s="70"/>
      <c r="E89" s="70"/>
      <c r="F89" s="69"/>
      <c r="G89" s="81"/>
    </row>
    <row r="90" spans="1:7" ht="18.75" customHeight="1" x14ac:dyDescent="0.4">
      <c r="A90" s="74" t="s">
        <v>233</v>
      </c>
      <c r="B90" s="69"/>
      <c r="C90" s="69"/>
      <c r="D90" s="70"/>
      <c r="E90" s="70"/>
      <c r="F90" s="69"/>
      <c r="G90" s="81"/>
    </row>
    <row r="91" spans="1:7" ht="18.75" customHeight="1" x14ac:dyDescent="0.4">
      <c r="A91" s="74" t="s">
        <v>234</v>
      </c>
      <c r="B91" s="69"/>
      <c r="C91" s="69"/>
      <c r="D91" s="70"/>
      <c r="E91" s="70"/>
      <c r="F91" s="69"/>
      <c r="G91" s="81"/>
    </row>
    <row r="92" spans="1:7" ht="18.75" customHeight="1" x14ac:dyDescent="0.4">
      <c r="A92" s="74" t="s">
        <v>235</v>
      </c>
      <c r="B92" s="69"/>
      <c r="C92" s="69"/>
      <c r="D92" s="70"/>
      <c r="E92" s="70"/>
      <c r="F92" s="69"/>
      <c r="G92" s="81"/>
    </row>
    <row r="93" spans="1:7" ht="18.75" customHeight="1" x14ac:dyDescent="0.4">
      <c r="A93" s="74" t="s">
        <v>236</v>
      </c>
      <c r="B93" s="69"/>
      <c r="C93" s="69"/>
      <c r="D93" s="70"/>
      <c r="E93" s="70"/>
      <c r="F93" s="69"/>
      <c r="G93" s="81"/>
    </row>
    <row r="94" spans="1:7" ht="18.75" customHeight="1" x14ac:dyDescent="0.4">
      <c r="A94" s="74" t="s">
        <v>237</v>
      </c>
      <c r="B94" s="69"/>
      <c r="C94" s="69"/>
      <c r="D94" s="70"/>
      <c r="E94" s="70"/>
      <c r="F94" s="69"/>
      <c r="G94" s="81"/>
    </row>
    <row r="95" spans="1:7" ht="18.75" customHeight="1" x14ac:dyDescent="0.4">
      <c r="A95" s="74" t="s">
        <v>238</v>
      </c>
      <c r="B95" s="69"/>
      <c r="C95" s="69"/>
      <c r="D95" s="70"/>
      <c r="E95" s="70"/>
      <c r="F95" s="69"/>
      <c r="G95" s="81"/>
    </row>
    <row r="96" spans="1:7" ht="18.75" customHeight="1" x14ac:dyDescent="0.4">
      <c r="A96" s="74" t="s">
        <v>239</v>
      </c>
      <c r="B96" s="69"/>
      <c r="C96" s="69"/>
      <c r="D96" s="70"/>
      <c r="E96" s="70"/>
      <c r="F96" s="69"/>
      <c r="G96" s="81"/>
    </row>
    <row r="97" spans="1:7" ht="18.75" customHeight="1" x14ac:dyDescent="0.4">
      <c r="A97" s="74" t="s">
        <v>240</v>
      </c>
      <c r="B97" s="69"/>
      <c r="C97" s="69"/>
      <c r="D97" s="70"/>
      <c r="E97" s="70"/>
      <c r="F97" s="69"/>
      <c r="G97" s="81"/>
    </row>
    <row r="98" spans="1:7" ht="18.75" customHeight="1" x14ac:dyDescent="0.4">
      <c r="A98" s="74" t="s">
        <v>241</v>
      </c>
      <c r="B98" s="69"/>
      <c r="C98" s="69"/>
      <c r="D98" s="70"/>
      <c r="E98" s="70"/>
      <c r="F98" s="69"/>
      <c r="G98" s="81"/>
    </row>
    <row r="99" spans="1:7" ht="18.75" customHeight="1" x14ac:dyDescent="0.4">
      <c r="A99" s="74" t="s">
        <v>242</v>
      </c>
      <c r="B99" s="69"/>
      <c r="C99" s="69"/>
      <c r="D99" s="70"/>
      <c r="E99" s="70"/>
      <c r="F99" s="69"/>
      <c r="G99" s="81"/>
    </row>
    <row r="100" spans="1:7" ht="18.75" customHeight="1" x14ac:dyDescent="0.4">
      <c r="A100" s="74" t="s">
        <v>243</v>
      </c>
      <c r="B100" s="69"/>
      <c r="C100" s="69"/>
      <c r="D100" s="70"/>
      <c r="E100" s="70"/>
      <c r="F100" s="69"/>
      <c r="G100" s="81"/>
    </row>
    <row r="101" spans="1:7" ht="18.75" customHeight="1" x14ac:dyDescent="0.4">
      <c r="A101" s="74" t="s">
        <v>244</v>
      </c>
      <c r="B101" s="69"/>
      <c r="C101" s="69"/>
      <c r="D101" s="70"/>
      <c r="E101" s="70"/>
      <c r="F101" s="69"/>
      <c r="G101" s="81"/>
    </row>
    <row r="102" spans="1:7" ht="18.75" customHeight="1" x14ac:dyDescent="0.4">
      <c r="A102" s="74" t="s">
        <v>245</v>
      </c>
      <c r="B102" s="69"/>
      <c r="C102" s="69"/>
      <c r="D102" s="70"/>
      <c r="E102" s="70"/>
      <c r="F102" s="69"/>
      <c r="G102" s="81"/>
    </row>
    <row r="103" spans="1:7" ht="18.75" customHeight="1" x14ac:dyDescent="0.4">
      <c r="A103" s="74" t="s">
        <v>246</v>
      </c>
      <c r="B103" s="69"/>
      <c r="C103" s="69"/>
      <c r="D103" s="70"/>
      <c r="E103" s="70"/>
      <c r="F103" s="69"/>
      <c r="G103" s="81"/>
    </row>
    <row r="104" spans="1:7" ht="18.75" customHeight="1" x14ac:dyDescent="0.4">
      <c r="A104" s="74" t="s">
        <v>247</v>
      </c>
      <c r="B104" s="69"/>
      <c r="C104" s="69"/>
      <c r="D104" s="70"/>
      <c r="E104" s="70"/>
      <c r="F104" s="69"/>
      <c r="G104" s="81"/>
    </row>
    <row r="105" spans="1:7" ht="18.75" customHeight="1" x14ac:dyDescent="0.4">
      <c r="A105" s="74" t="s">
        <v>248</v>
      </c>
      <c r="B105" s="69"/>
      <c r="C105" s="69"/>
      <c r="D105" s="70"/>
      <c r="E105" s="70"/>
      <c r="F105" s="69"/>
      <c r="G105" s="81"/>
    </row>
    <row r="106" spans="1:7" ht="18.75" customHeight="1" x14ac:dyDescent="0.4">
      <c r="A106" s="74" t="s">
        <v>249</v>
      </c>
      <c r="B106" s="69"/>
      <c r="C106" s="69"/>
      <c r="D106" s="70"/>
      <c r="E106" s="70"/>
      <c r="F106" s="69"/>
      <c r="G106" s="81"/>
    </row>
    <row r="107" spans="1:7" ht="18.75" customHeight="1" x14ac:dyDescent="0.4">
      <c r="A107" s="74" t="s">
        <v>250</v>
      </c>
      <c r="B107" s="69"/>
      <c r="C107" s="69"/>
      <c r="D107" s="70"/>
      <c r="E107" s="70"/>
      <c r="F107" s="69"/>
      <c r="G107" s="81"/>
    </row>
    <row r="108" spans="1:7" ht="18.75" customHeight="1" x14ac:dyDescent="0.4">
      <c r="A108" s="74" t="s">
        <v>251</v>
      </c>
      <c r="B108" s="69"/>
      <c r="C108" s="69"/>
      <c r="D108" s="70"/>
      <c r="E108" s="70"/>
      <c r="F108" s="69"/>
      <c r="G108" s="81"/>
    </row>
    <row r="109" spans="1:7" s="23" customFormat="1" ht="18.75" customHeight="1" x14ac:dyDescent="0.4">
      <c r="A109" s="77" t="s">
        <v>48</v>
      </c>
      <c r="B109" s="66"/>
      <c r="C109" s="66"/>
      <c r="D109" s="78">
        <f>SUM(D9:D108)</f>
        <v>0</v>
      </c>
      <c r="E109" s="78">
        <f>SUM(E9:E108)</f>
        <v>0</v>
      </c>
      <c r="F109" s="66"/>
      <c r="G109" s="82"/>
    </row>
    <row r="110" spans="1:7" s="23" customFormat="1" ht="18.75" customHeight="1" x14ac:dyDescent="0.4">
      <c r="A110" s="159" t="s">
        <v>47</v>
      </c>
      <c r="B110" s="160"/>
      <c r="C110" s="161"/>
      <c r="D110" s="162">
        <f>D109+E109</f>
        <v>0</v>
      </c>
      <c r="E110" s="163"/>
      <c r="F110" s="66"/>
      <c r="G110" s="82"/>
    </row>
    <row r="111" spans="1:7" ht="18.75" customHeight="1" x14ac:dyDescent="0.4">
      <c r="A111" s="64" t="s">
        <v>175</v>
      </c>
      <c r="B111" s="33" t="s">
        <v>165</v>
      </c>
    </row>
    <row r="112" spans="1:7" ht="18.75" customHeight="1" x14ac:dyDescent="0.4">
      <c r="A112" s="64"/>
      <c r="B112" s="65" t="s">
        <v>176</v>
      </c>
    </row>
    <row r="113" spans="1:7" ht="18.75" customHeight="1" x14ac:dyDescent="0.4">
      <c r="A113" s="64" t="s">
        <v>175</v>
      </c>
      <c r="B113" s="33" t="s">
        <v>162</v>
      </c>
    </row>
    <row r="114" spans="1:7" ht="18.75" customHeight="1" x14ac:dyDescent="0.4">
      <c r="A114" s="73" t="s">
        <v>78</v>
      </c>
    </row>
    <row r="115" spans="1:7" ht="38.25" customHeight="1" x14ac:dyDescent="0.4">
      <c r="A115" s="71" t="s">
        <v>174</v>
      </c>
      <c r="B115" s="71" t="s">
        <v>173</v>
      </c>
      <c r="C115" s="71" t="s">
        <v>172</v>
      </c>
      <c r="D115" s="72" t="s">
        <v>171</v>
      </c>
      <c r="E115" s="72" t="s">
        <v>170</v>
      </c>
      <c r="F115" s="71" t="s">
        <v>169</v>
      </c>
      <c r="G115" s="80" t="s">
        <v>168</v>
      </c>
    </row>
    <row r="116" spans="1:7" ht="18.75" customHeight="1" x14ac:dyDescent="0.4">
      <c r="A116" s="69" t="s">
        <v>167</v>
      </c>
      <c r="B116" s="69"/>
      <c r="C116" s="69"/>
      <c r="D116" s="70"/>
      <c r="E116" s="70"/>
      <c r="F116" s="69"/>
      <c r="G116" s="81"/>
    </row>
    <row r="117" spans="1:7" ht="18.75" customHeight="1" x14ac:dyDescent="0.4">
      <c r="A117" s="69" t="s">
        <v>77</v>
      </c>
      <c r="B117" s="69"/>
      <c r="C117" s="69"/>
      <c r="D117" s="70"/>
      <c r="E117" s="70"/>
      <c r="F117" s="69"/>
      <c r="G117" s="81"/>
    </row>
    <row r="118" spans="1:7" ht="18.75" customHeight="1" x14ac:dyDescent="0.4">
      <c r="A118" s="69" t="s">
        <v>76</v>
      </c>
      <c r="B118" s="69"/>
      <c r="C118" s="69"/>
      <c r="D118" s="70"/>
      <c r="E118" s="70"/>
      <c r="F118" s="69"/>
      <c r="G118" s="81"/>
    </row>
    <row r="119" spans="1:7" ht="18.75" customHeight="1" x14ac:dyDescent="0.4">
      <c r="A119" s="69" t="s">
        <v>75</v>
      </c>
      <c r="B119" s="69"/>
      <c r="C119" s="69"/>
      <c r="D119" s="70"/>
      <c r="E119" s="70"/>
      <c r="F119" s="69"/>
      <c r="G119" s="81"/>
    </row>
    <row r="120" spans="1:7" ht="18.75" customHeight="1" x14ac:dyDescent="0.4">
      <c r="A120" s="69" t="s">
        <v>74</v>
      </c>
      <c r="B120" s="69"/>
      <c r="C120" s="69"/>
      <c r="D120" s="70"/>
      <c r="E120" s="70"/>
      <c r="F120" s="69"/>
      <c r="G120" s="81"/>
    </row>
    <row r="121" spans="1:7" ht="18.75" customHeight="1" x14ac:dyDescent="0.4">
      <c r="A121" s="69" t="s">
        <v>73</v>
      </c>
      <c r="B121" s="69"/>
      <c r="C121" s="69"/>
      <c r="D121" s="70"/>
      <c r="E121" s="70"/>
      <c r="F121" s="69"/>
      <c r="G121" s="81"/>
    </row>
    <row r="122" spans="1:7" ht="18.75" customHeight="1" x14ac:dyDescent="0.4">
      <c r="A122" s="69" t="s">
        <v>72</v>
      </c>
      <c r="B122" s="69"/>
      <c r="C122" s="69"/>
      <c r="D122" s="70"/>
      <c r="E122" s="70"/>
      <c r="F122" s="69"/>
      <c r="G122" s="81"/>
    </row>
    <row r="123" spans="1:7" ht="18.75" customHeight="1" x14ac:dyDescent="0.4">
      <c r="A123" s="69" t="s">
        <v>71</v>
      </c>
      <c r="B123" s="69"/>
      <c r="C123" s="69"/>
      <c r="D123" s="70"/>
      <c r="E123" s="70"/>
      <c r="F123" s="69"/>
      <c r="G123" s="81"/>
    </row>
    <row r="124" spans="1:7" ht="18.75" customHeight="1" x14ac:dyDescent="0.4">
      <c r="A124" s="69" t="s">
        <v>70</v>
      </c>
      <c r="B124" s="69"/>
      <c r="C124" s="69"/>
      <c r="D124" s="70"/>
      <c r="E124" s="70"/>
      <c r="F124" s="69"/>
      <c r="G124" s="81"/>
    </row>
    <row r="125" spans="1:7" ht="18.75" customHeight="1" x14ac:dyDescent="0.4">
      <c r="A125" s="69" t="s">
        <v>69</v>
      </c>
      <c r="B125" s="69"/>
      <c r="C125" s="69"/>
      <c r="D125" s="70"/>
      <c r="E125" s="70"/>
      <c r="F125" s="69"/>
      <c r="G125" s="81"/>
    </row>
    <row r="126" spans="1:7" ht="18.75" customHeight="1" x14ac:dyDescent="0.4">
      <c r="A126" s="69" t="s">
        <v>68</v>
      </c>
      <c r="B126" s="69"/>
      <c r="C126" s="69"/>
      <c r="D126" s="70"/>
      <c r="E126" s="70"/>
      <c r="F126" s="69"/>
      <c r="G126" s="81"/>
    </row>
    <row r="127" spans="1:7" ht="18.75" customHeight="1" x14ac:dyDescent="0.4">
      <c r="A127" s="69" t="s">
        <v>67</v>
      </c>
      <c r="B127" s="69"/>
      <c r="C127" s="69"/>
      <c r="D127" s="70"/>
      <c r="E127" s="70"/>
      <c r="F127" s="69"/>
      <c r="G127" s="81"/>
    </row>
    <row r="128" spans="1:7" ht="18.75" customHeight="1" x14ac:dyDescent="0.4">
      <c r="A128" s="69" t="s">
        <v>66</v>
      </c>
      <c r="B128" s="69"/>
      <c r="C128" s="69"/>
      <c r="D128" s="70"/>
      <c r="E128" s="70"/>
      <c r="F128" s="69"/>
      <c r="G128" s="81"/>
    </row>
    <row r="129" spans="1:7" ht="18.75" customHeight="1" x14ac:dyDescent="0.4">
      <c r="A129" s="69" t="s">
        <v>65</v>
      </c>
      <c r="B129" s="69"/>
      <c r="C129" s="69"/>
      <c r="D129" s="70"/>
      <c r="E129" s="70"/>
      <c r="F129" s="69"/>
      <c r="G129" s="81"/>
    </row>
    <row r="130" spans="1:7" ht="18.75" customHeight="1" x14ac:dyDescent="0.4">
      <c r="A130" s="69" t="s">
        <v>64</v>
      </c>
      <c r="B130" s="69"/>
      <c r="C130" s="69"/>
      <c r="D130" s="70"/>
      <c r="E130" s="70"/>
      <c r="F130" s="69"/>
      <c r="G130" s="81"/>
    </row>
    <row r="131" spans="1:7" ht="18.75" customHeight="1" x14ac:dyDescent="0.4">
      <c r="A131" s="69" t="s">
        <v>63</v>
      </c>
      <c r="B131" s="69"/>
      <c r="C131" s="69"/>
      <c r="D131" s="70"/>
      <c r="E131" s="70"/>
      <c r="F131" s="69"/>
      <c r="G131" s="81"/>
    </row>
    <row r="132" spans="1:7" ht="18.75" customHeight="1" x14ac:dyDescent="0.4">
      <c r="A132" s="69" t="s">
        <v>62</v>
      </c>
      <c r="B132" s="69"/>
      <c r="C132" s="69"/>
      <c r="D132" s="70"/>
      <c r="E132" s="70"/>
      <c r="F132" s="69"/>
      <c r="G132" s="81"/>
    </row>
    <row r="133" spans="1:7" ht="18.75" customHeight="1" x14ac:dyDescent="0.4">
      <c r="A133" s="69" t="s">
        <v>61</v>
      </c>
      <c r="B133" s="69"/>
      <c r="C133" s="69"/>
      <c r="D133" s="70"/>
      <c r="E133" s="70"/>
      <c r="F133" s="69"/>
      <c r="G133" s="81"/>
    </row>
    <row r="134" spans="1:7" ht="18.75" customHeight="1" x14ac:dyDescent="0.4">
      <c r="A134" s="69" t="s">
        <v>60</v>
      </c>
      <c r="B134" s="69"/>
      <c r="C134" s="69"/>
      <c r="D134" s="70"/>
      <c r="E134" s="70"/>
      <c r="F134" s="69"/>
      <c r="G134" s="81"/>
    </row>
    <row r="135" spans="1:7" ht="18.75" customHeight="1" x14ac:dyDescent="0.4">
      <c r="A135" s="69" t="s">
        <v>59</v>
      </c>
      <c r="B135" s="69"/>
      <c r="C135" s="69"/>
      <c r="D135" s="70"/>
      <c r="E135" s="70"/>
      <c r="F135" s="69"/>
      <c r="G135" s="81"/>
    </row>
    <row r="136" spans="1:7" ht="18.75" customHeight="1" x14ac:dyDescent="0.4">
      <c r="A136" s="69" t="s">
        <v>58</v>
      </c>
      <c r="B136" s="69"/>
      <c r="C136" s="69"/>
      <c r="D136" s="70"/>
      <c r="E136" s="70"/>
      <c r="F136" s="69"/>
      <c r="G136" s="81"/>
    </row>
    <row r="137" spans="1:7" ht="18.75" customHeight="1" x14ac:dyDescent="0.4">
      <c r="A137" s="69" t="s">
        <v>57</v>
      </c>
      <c r="B137" s="69"/>
      <c r="C137" s="69"/>
      <c r="D137" s="70"/>
      <c r="E137" s="70"/>
      <c r="F137" s="69"/>
      <c r="G137" s="81"/>
    </row>
    <row r="138" spans="1:7" ht="18.75" customHeight="1" x14ac:dyDescent="0.4">
      <c r="A138" s="69" t="s">
        <v>56</v>
      </c>
      <c r="B138" s="69"/>
      <c r="C138" s="69"/>
      <c r="D138" s="70"/>
      <c r="E138" s="70"/>
      <c r="F138" s="69"/>
      <c r="G138" s="81"/>
    </row>
    <row r="139" spans="1:7" ht="18.75" customHeight="1" x14ac:dyDescent="0.4">
      <c r="A139" s="69" t="s">
        <v>55</v>
      </c>
      <c r="B139" s="69"/>
      <c r="C139" s="69"/>
      <c r="D139" s="70"/>
      <c r="E139" s="70"/>
      <c r="F139" s="69"/>
      <c r="G139" s="81"/>
    </row>
    <row r="140" spans="1:7" ht="18.75" customHeight="1" x14ac:dyDescent="0.4">
      <c r="A140" s="69" t="s">
        <v>54</v>
      </c>
      <c r="B140" s="69"/>
      <c r="C140" s="69"/>
      <c r="D140" s="70"/>
      <c r="E140" s="70"/>
      <c r="F140" s="69"/>
      <c r="G140" s="81"/>
    </row>
    <row r="141" spans="1:7" ht="18.75" customHeight="1" x14ac:dyDescent="0.4">
      <c r="A141" s="69" t="s">
        <v>53</v>
      </c>
      <c r="B141" s="69"/>
      <c r="C141" s="69"/>
      <c r="D141" s="70"/>
      <c r="E141" s="70"/>
      <c r="F141" s="69"/>
      <c r="G141" s="81"/>
    </row>
    <row r="142" spans="1:7" ht="18.75" customHeight="1" x14ac:dyDescent="0.4">
      <c r="A142" s="69" t="s">
        <v>52</v>
      </c>
      <c r="B142" s="69"/>
      <c r="C142" s="69"/>
      <c r="D142" s="70"/>
      <c r="E142" s="70"/>
      <c r="F142" s="69"/>
      <c r="G142" s="81"/>
    </row>
    <row r="143" spans="1:7" ht="18.75" customHeight="1" x14ac:dyDescent="0.4">
      <c r="A143" s="69" t="s">
        <v>51</v>
      </c>
      <c r="B143" s="69"/>
      <c r="C143" s="69"/>
      <c r="D143" s="70"/>
      <c r="E143" s="70"/>
      <c r="F143" s="69"/>
      <c r="G143" s="81"/>
    </row>
    <row r="144" spans="1:7" ht="18.75" customHeight="1" x14ac:dyDescent="0.4">
      <c r="A144" s="69" t="s">
        <v>50</v>
      </c>
      <c r="B144" s="69"/>
      <c r="C144" s="69"/>
      <c r="D144" s="70"/>
      <c r="E144" s="70"/>
      <c r="F144" s="69"/>
      <c r="G144" s="81"/>
    </row>
    <row r="145" spans="1:7" ht="18.75" customHeight="1" x14ac:dyDescent="0.4">
      <c r="A145" s="69" t="s">
        <v>49</v>
      </c>
      <c r="B145" s="67"/>
      <c r="C145" s="67"/>
      <c r="D145" s="68"/>
      <c r="E145" s="68"/>
      <c r="F145" s="67"/>
      <c r="G145" s="79"/>
    </row>
    <row r="146" spans="1:7" ht="18.75" customHeight="1" x14ac:dyDescent="0.4">
      <c r="A146" s="69" t="s">
        <v>252</v>
      </c>
      <c r="B146" s="69"/>
      <c r="C146" s="69"/>
      <c r="D146" s="70"/>
      <c r="E146" s="70"/>
      <c r="F146" s="69"/>
      <c r="G146" s="81"/>
    </row>
    <row r="147" spans="1:7" ht="18.75" customHeight="1" x14ac:dyDescent="0.4">
      <c r="A147" s="69" t="s">
        <v>253</v>
      </c>
      <c r="B147" s="69"/>
      <c r="C147" s="69"/>
      <c r="D147" s="70"/>
      <c r="E147" s="70"/>
      <c r="F147" s="69"/>
      <c r="G147" s="81"/>
    </row>
    <row r="148" spans="1:7" ht="18.75" customHeight="1" x14ac:dyDescent="0.4">
      <c r="A148" s="69" t="s">
        <v>254</v>
      </c>
      <c r="B148" s="69"/>
      <c r="C148" s="69"/>
      <c r="D148" s="70"/>
      <c r="E148" s="70"/>
      <c r="F148" s="69"/>
      <c r="G148" s="81"/>
    </row>
    <row r="149" spans="1:7" ht="18.75" customHeight="1" x14ac:dyDescent="0.4">
      <c r="A149" s="69" t="s">
        <v>255</v>
      </c>
      <c r="B149" s="69"/>
      <c r="C149" s="69"/>
      <c r="D149" s="70"/>
      <c r="E149" s="70"/>
      <c r="F149" s="69"/>
      <c r="G149" s="81"/>
    </row>
    <row r="150" spans="1:7" ht="18.75" customHeight="1" x14ac:dyDescent="0.4">
      <c r="A150" s="69" t="s">
        <v>256</v>
      </c>
      <c r="B150" s="69"/>
      <c r="C150" s="69"/>
      <c r="D150" s="70"/>
      <c r="E150" s="70"/>
      <c r="F150" s="69"/>
      <c r="G150" s="81"/>
    </row>
    <row r="151" spans="1:7" ht="18.75" customHeight="1" x14ac:dyDescent="0.4">
      <c r="A151" s="69" t="s">
        <v>257</v>
      </c>
      <c r="B151" s="69"/>
      <c r="C151" s="69"/>
      <c r="D151" s="70"/>
      <c r="E151" s="70"/>
      <c r="F151" s="69"/>
      <c r="G151" s="81"/>
    </row>
    <row r="152" spans="1:7" ht="18.75" customHeight="1" x14ac:dyDescent="0.4">
      <c r="A152" s="69" t="s">
        <v>258</v>
      </c>
      <c r="B152" s="69"/>
      <c r="C152" s="69"/>
      <c r="D152" s="70"/>
      <c r="E152" s="70"/>
      <c r="F152" s="69"/>
      <c r="G152" s="81"/>
    </row>
    <row r="153" spans="1:7" ht="18.75" customHeight="1" x14ac:dyDescent="0.4">
      <c r="A153" s="69" t="s">
        <v>259</v>
      </c>
      <c r="B153" s="69"/>
      <c r="C153" s="69"/>
      <c r="D153" s="70"/>
      <c r="E153" s="70"/>
      <c r="F153" s="69"/>
      <c r="G153" s="81"/>
    </row>
    <row r="154" spans="1:7" ht="18.75" customHeight="1" x14ac:dyDescent="0.4">
      <c r="A154" s="69" t="s">
        <v>260</v>
      </c>
      <c r="B154" s="69"/>
      <c r="C154" s="69"/>
      <c r="D154" s="70"/>
      <c r="E154" s="70"/>
      <c r="F154" s="69"/>
      <c r="G154" s="81"/>
    </row>
    <row r="155" spans="1:7" ht="18.75" customHeight="1" x14ac:dyDescent="0.4">
      <c r="A155" s="69" t="s">
        <v>261</v>
      </c>
      <c r="B155" s="69"/>
      <c r="C155" s="69"/>
      <c r="D155" s="70"/>
      <c r="E155" s="70"/>
      <c r="F155" s="69"/>
      <c r="G155" s="81"/>
    </row>
    <row r="156" spans="1:7" ht="18.75" customHeight="1" x14ac:dyDescent="0.4">
      <c r="A156" s="69" t="s">
        <v>262</v>
      </c>
      <c r="B156" s="69"/>
      <c r="C156" s="69"/>
      <c r="D156" s="70"/>
      <c r="E156" s="70"/>
      <c r="F156" s="69"/>
      <c r="G156" s="81"/>
    </row>
    <row r="157" spans="1:7" ht="18.75" customHeight="1" x14ac:dyDescent="0.4">
      <c r="A157" s="69" t="s">
        <v>263</v>
      </c>
      <c r="B157" s="69"/>
      <c r="C157" s="69"/>
      <c r="D157" s="70"/>
      <c r="E157" s="70"/>
      <c r="F157" s="69"/>
      <c r="G157" s="81"/>
    </row>
    <row r="158" spans="1:7" ht="18.75" customHeight="1" x14ac:dyDescent="0.4">
      <c r="A158" s="69" t="s">
        <v>264</v>
      </c>
      <c r="B158" s="69"/>
      <c r="C158" s="69"/>
      <c r="D158" s="70"/>
      <c r="E158" s="70"/>
      <c r="F158" s="69"/>
      <c r="G158" s="81"/>
    </row>
    <row r="159" spans="1:7" ht="18.75" customHeight="1" x14ac:dyDescent="0.4">
      <c r="A159" s="69" t="s">
        <v>265</v>
      </c>
      <c r="B159" s="69"/>
      <c r="C159" s="69"/>
      <c r="D159" s="70"/>
      <c r="E159" s="70"/>
      <c r="F159" s="69"/>
      <c r="G159" s="81"/>
    </row>
    <row r="160" spans="1:7" ht="18.75" customHeight="1" x14ac:dyDescent="0.4">
      <c r="A160" s="69" t="s">
        <v>266</v>
      </c>
      <c r="B160" s="69"/>
      <c r="C160" s="69"/>
      <c r="D160" s="70"/>
      <c r="E160" s="70"/>
      <c r="F160" s="69"/>
      <c r="G160" s="81"/>
    </row>
    <row r="161" spans="1:7" ht="18.75" customHeight="1" x14ac:dyDescent="0.4">
      <c r="A161" s="69" t="s">
        <v>267</v>
      </c>
      <c r="B161" s="69"/>
      <c r="C161" s="69"/>
      <c r="D161" s="70"/>
      <c r="E161" s="70"/>
      <c r="F161" s="69"/>
      <c r="G161" s="81"/>
    </row>
    <row r="162" spans="1:7" ht="18.75" customHeight="1" x14ac:dyDescent="0.4">
      <c r="A162" s="69" t="s">
        <v>268</v>
      </c>
      <c r="B162" s="69"/>
      <c r="C162" s="69"/>
      <c r="D162" s="70"/>
      <c r="E162" s="70"/>
      <c r="F162" s="69"/>
      <c r="G162" s="81"/>
    </row>
    <row r="163" spans="1:7" ht="18.75" customHeight="1" x14ac:dyDescent="0.4">
      <c r="A163" s="69" t="s">
        <v>269</v>
      </c>
      <c r="B163" s="69"/>
      <c r="C163" s="69"/>
      <c r="D163" s="70"/>
      <c r="E163" s="70"/>
      <c r="F163" s="69"/>
      <c r="G163" s="81"/>
    </row>
    <row r="164" spans="1:7" ht="18.75" customHeight="1" x14ac:dyDescent="0.4">
      <c r="A164" s="69" t="s">
        <v>270</v>
      </c>
      <c r="B164" s="69"/>
      <c r="C164" s="69"/>
      <c r="D164" s="70"/>
      <c r="E164" s="70"/>
      <c r="F164" s="69"/>
      <c r="G164" s="81"/>
    </row>
    <row r="165" spans="1:7" ht="18.75" customHeight="1" x14ac:dyDescent="0.4">
      <c r="A165" s="69" t="s">
        <v>271</v>
      </c>
      <c r="B165" s="69"/>
      <c r="C165" s="69"/>
      <c r="D165" s="70"/>
      <c r="E165" s="70"/>
      <c r="F165" s="69"/>
      <c r="G165" s="81"/>
    </row>
    <row r="166" spans="1:7" ht="18.75" customHeight="1" x14ac:dyDescent="0.4">
      <c r="A166" s="69" t="s">
        <v>272</v>
      </c>
      <c r="B166" s="69"/>
      <c r="C166" s="69"/>
      <c r="D166" s="70"/>
      <c r="E166" s="70"/>
      <c r="F166" s="69"/>
      <c r="G166" s="81"/>
    </row>
    <row r="167" spans="1:7" ht="18.75" customHeight="1" x14ac:dyDescent="0.4">
      <c r="A167" s="69" t="s">
        <v>273</v>
      </c>
      <c r="B167" s="69"/>
      <c r="C167" s="69"/>
      <c r="D167" s="70"/>
      <c r="E167" s="70"/>
      <c r="F167" s="69"/>
      <c r="G167" s="81"/>
    </row>
    <row r="168" spans="1:7" ht="18.75" customHeight="1" x14ac:dyDescent="0.4">
      <c r="A168" s="69" t="s">
        <v>274</v>
      </c>
      <c r="B168" s="69"/>
      <c r="C168" s="69"/>
      <c r="D168" s="70"/>
      <c r="E168" s="70"/>
      <c r="F168" s="69"/>
      <c r="G168" s="81"/>
    </row>
    <row r="169" spans="1:7" ht="18.75" customHeight="1" x14ac:dyDescent="0.4">
      <c r="A169" s="69" t="s">
        <v>275</v>
      </c>
      <c r="B169" s="69"/>
      <c r="C169" s="69"/>
      <c r="D169" s="70"/>
      <c r="E169" s="70"/>
      <c r="F169" s="69"/>
      <c r="G169" s="81"/>
    </row>
    <row r="170" spans="1:7" ht="18.75" customHeight="1" x14ac:dyDescent="0.4">
      <c r="A170" s="69" t="s">
        <v>276</v>
      </c>
      <c r="B170" s="69"/>
      <c r="C170" s="69"/>
      <c r="D170" s="70"/>
      <c r="E170" s="70"/>
      <c r="F170" s="69"/>
      <c r="G170" s="81"/>
    </row>
    <row r="171" spans="1:7" ht="18.75" customHeight="1" x14ac:dyDescent="0.4">
      <c r="A171" s="69" t="s">
        <v>277</v>
      </c>
      <c r="B171" s="69"/>
      <c r="C171" s="69"/>
      <c r="D171" s="70"/>
      <c r="E171" s="70"/>
      <c r="F171" s="69"/>
      <c r="G171" s="81"/>
    </row>
    <row r="172" spans="1:7" ht="18.75" customHeight="1" x14ac:dyDescent="0.4">
      <c r="A172" s="69" t="s">
        <v>278</v>
      </c>
      <c r="B172" s="69"/>
      <c r="C172" s="69"/>
      <c r="D172" s="70"/>
      <c r="E172" s="70"/>
      <c r="F172" s="69"/>
      <c r="G172" s="81"/>
    </row>
    <row r="173" spans="1:7" ht="18.75" customHeight="1" x14ac:dyDescent="0.4">
      <c r="A173" s="69" t="s">
        <v>279</v>
      </c>
      <c r="B173" s="69"/>
      <c r="C173" s="69"/>
      <c r="D173" s="70"/>
      <c r="E173" s="70"/>
      <c r="F173" s="69"/>
      <c r="G173" s="81"/>
    </row>
    <row r="174" spans="1:7" ht="18.75" customHeight="1" x14ac:dyDescent="0.4">
      <c r="A174" s="69" t="s">
        <v>280</v>
      </c>
      <c r="B174" s="69"/>
      <c r="C174" s="69"/>
      <c r="D174" s="70"/>
      <c r="E174" s="70"/>
      <c r="F174" s="69"/>
      <c r="G174" s="81"/>
    </row>
    <row r="175" spans="1:7" ht="18.75" customHeight="1" x14ac:dyDescent="0.4">
      <c r="A175" s="69" t="s">
        <v>281</v>
      </c>
      <c r="B175" s="69"/>
      <c r="C175" s="69"/>
      <c r="D175" s="70"/>
      <c r="E175" s="70"/>
      <c r="F175" s="69"/>
      <c r="G175" s="81"/>
    </row>
    <row r="176" spans="1:7" ht="18.75" customHeight="1" x14ac:dyDescent="0.4">
      <c r="A176" s="69" t="s">
        <v>282</v>
      </c>
      <c r="B176" s="69"/>
      <c r="C176" s="69"/>
      <c r="D176" s="70"/>
      <c r="E176" s="70"/>
      <c r="F176" s="69"/>
      <c r="G176" s="81"/>
    </row>
    <row r="177" spans="1:7" ht="18.75" customHeight="1" x14ac:dyDescent="0.4">
      <c r="A177" s="69" t="s">
        <v>283</v>
      </c>
      <c r="B177" s="69"/>
      <c r="C177" s="69"/>
      <c r="D177" s="70"/>
      <c r="E177" s="70"/>
      <c r="F177" s="69"/>
      <c r="G177" s="81"/>
    </row>
    <row r="178" spans="1:7" ht="18.75" customHeight="1" x14ac:dyDescent="0.4">
      <c r="A178" s="69" t="s">
        <v>284</v>
      </c>
      <c r="B178" s="69"/>
      <c r="C178" s="69"/>
      <c r="D178" s="70"/>
      <c r="E178" s="70"/>
      <c r="F178" s="69"/>
      <c r="G178" s="81"/>
    </row>
    <row r="179" spans="1:7" ht="18.75" customHeight="1" x14ac:dyDescent="0.4">
      <c r="A179" s="69" t="s">
        <v>285</v>
      </c>
      <c r="B179" s="69"/>
      <c r="C179" s="69"/>
      <c r="D179" s="70"/>
      <c r="E179" s="70"/>
      <c r="F179" s="69"/>
      <c r="G179" s="81"/>
    </row>
    <row r="180" spans="1:7" ht="18.75" customHeight="1" x14ac:dyDescent="0.4">
      <c r="A180" s="69" t="s">
        <v>286</v>
      </c>
      <c r="B180" s="69"/>
      <c r="C180" s="69"/>
      <c r="D180" s="70"/>
      <c r="E180" s="70"/>
      <c r="F180" s="69"/>
      <c r="G180" s="81"/>
    </row>
    <row r="181" spans="1:7" ht="18.75" customHeight="1" x14ac:dyDescent="0.4">
      <c r="A181" s="69" t="s">
        <v>287</v>
      </c>
      <c r="B181" s="69"/>
      <c r="C181" s="69"/>
      <c r="D181" s="70"/>
      <c r="E181" s="70"/>
      <c r="F181" s="69"/>
      <c r="G181" s="81"/>
    </row>
    <row r="182" spans="1:7" ht="18.75" customHeight="1" x14ac:dyDescent="0.4">
      <c r="A182" s="69" t="s">
        <v>288</v>
      </c>
      <c r="B182" s="69"/>
      <c r="C182" s="69"/>
      <c r="D182" s="70"/>
      <c r="E182" s="70"/>
      <c r="F182" s="69"/>
      <c r="G182" s="81"/>
    </row>
    <row r="183" spans="1:7" ht="18.75" customHeight="1" x14ac:dyDescent="0.4">
      <c r="A183" s="69" t="s">
        <v>289</v>
      </c>
      <c r="B183" s="69"/>
      <c r="C183" s="69"/>
      <c r="D183" s="70"/>
      <c r="E183" s="70"/>
      <c r="F183" s="69"/>
      <c r="G183" s="81"/>
    </row>
    <row r="184" spans="1:7" ht="18.75" customHeight="1" x14ac:dyDescent="0.4">
      <c r="A184" s="69" t="s">
        <v>290</v>
      </c>
      <c r="B184" s="69"/>
      <c r="C184" s="69"/>
      <c r="D184" s="70"/>
      <c r="E184" s="70"/>
      <c r="F184" s="69"/>
      <c r="G184" s="81"/>
    </row>
    <row r="185" spans="1:7" ht="18.75" customHeight="1" x14ac:dyDescent="0.4">
      <c r="A185" s="69" t="s">
        <v>291</v>
      </c>
      <c r="B185" s="67"/>
      <c r="C185" s="67"/>
      <c r="D185" s="68"/>
      <c r="E185" s="68"/>
      <c r="F185" s="67"/>
      <c r="G185" s="79"/>
    </row>
    <row r="186" spans="1:7" ht="18.75" customHeight="1" x14ac:dyDescent="0.4">
      <c r="A186" s="69" t="s">
        <v>292</v>
      </c>
      <c r="B186" s="69"/>
      <c r="C186" s="69"/>
      <c r="D186" s="70"/>
      <c r="E186" s="70"/>
      <c r="F186" s="69"/>
      <c r="G186" s="81"/>
    </row>
    <row r="187" spans="1:7" ht="18.75" customHeight="1" x14ac:dyDescent="0.4">
      <c r="A187" s="69" t="s">
        <v>293</v>
      </c>
      <c r="B187" s="69"/>
      <c r="C187" s="69"/>
      <c r="D187" s="70"/>
      <c r="E187" s="70"/>
      <c r="F187" s="69"/>
      <c r="G187" s="81"/>
    </row>
    <row r="188" spans="1:7" ht="18.75" customHeight="1" x14ac:dyDescent="0.4">
      <c r="A188" s="69" t="s">
        <v>294</v>
      </c>
      <c r="B188" s="69"/>
      <c r="C188" s="69"/>
      <c r="D188" s="70"/>
      <c r="E188" s="70"/>
      <c r="F188" s="69"/>
      <c r="G188" s="81"/>
    </row>
    <row r="189" spans="1:7" ht="18.75" customHeight="1" x14ac:dyDescent="0.4">
      <c r="A189" s="69" t="s">
        <v>295</v>
      </c>
      <c r="B189" s="69"/>
      <c r="C189" s="69"/>
      <c r="D189" s="70"/>
      <c r="E189" s="70"/>
      <c r="F189" s="69"/>
      <c r="G189" s="81"/>
    </row>
    <row r="190" spans="1:7" ht="18.75" customHeight="1" x14ac:dyDescent="0.4">
      <c r="A190" s="69" t="s">
        <v>296</v>
      </c>
      <c r="B190" s="69"/>
      <c r="C190" s="69"/>
      <c r="D190" s="70"/>
      <c r="E190" s="70"/>
      <c r="F190" s="69"/>
      <c r="G190" s="81"/>
    </row>
    <row r="191" spans="1:7" ht="18.75" customHeight="1" x14ac:dyDescent="0.4">
      <c r="A191" s="69" t="s">
        <v>297</v>
      </c>
      <c r="B191" s="69"/>
      <c r="C191" s="69"/>
      <c r="D191" s="70"/>
      <c r="E191" s="70"/>
      <c r="F191" s="69"/>
      <c r="G191" s="81"/>
    </row>
    <row r="192" spans="1:7" ht="18.75" customHeight="1" x14ac:dyDescent="0.4">
      <c r="A192" s="69" t="s">
        <v>298</v>
      </c>
      <c r="B192" s="69"/>
      <c r="C192" s="69"/>
      <c r="D192" s="70"/>
      <c r="E192" s="70"/>
      <c r="F192" s="69"/>
      <c r="G192" s="81"/>
    </row>
    <row r="193" spans="1:7" ht="18.75" customHeight="1" x14ac:dyDescent="0.4">
      <c r="A193" s="69" t="s">
        <v>299</v>
      </c>
      <c r="B193" s="69"/>
      <c r="C193" s="69"/>
      <c r="D193" s="70"/>
      <c r="E193" s="70"/>
      <c r="F193" s="69"/>
      <c r="G193" s="81"/>
    </row>
    <row r="194" spans="1:7" ht="18.75" customHeight="1" x14ac:dyDescent="0.4">
      <c r="A194" s="69" t="s">
        <v>300</v>
      </c>
      <c r="B194" s="69"/>
      <c r="C194" s="69"/>
      <c r="D194" s="70"/>
      <c r="E194" s="70"/>
      <c r="F194" s="69"/>
      <c r="G194" s="81"/>
    </row>
    <row r="195" spans="1:7" ht="18.75" customHeight="1" x14ac:dyDescent="0.4">
      <c r="A195" s="69" t="s">
        <v>301</v>
      </c>
      <c r="B195" s="69"/>
      <c r="C195" s="69"/>
      <c r="D195" s="70"/>
      <c r="E195" s="70"/>
      <c r="F195" s="69"/>
      <c r="G195" s="81"/>
    </row>
    <row r="196" spans="1:7" ht="18.75" customHeight="1" x14ac:dyDescent="0.4">
      <c r="A196" s="69" t="s">
        <v>302</v>
      </c>
      <c r="B196" s="69"/>
      <c r="C196" s="69"/>
      <c r="D196" s="70"/>
      <c r="E196" s="70"/>
      <c r="F196" s="69"/>
      <c r="G196" s="81"/>
    </row>
    <row r="197" spans="1:7" ht="18.75" customHeight="1" x14ac:dyDescent="0.4">
      <c r="A197" s="69" t="s">
        <v>303</v>
      </c>
      <c r="B197" s="69"/>
      <c r="C197" s="69"/>
      <c r="D197" s="70"/>
      <c r="E197" s="70"/>
      <c r="F197" s="69"/>
      <c r="G197" s="81"/>
    </row>
    <row r="198" spans="1:7" ht="18.75" customHeight="1" x14ac:dyDescent="0.4">
      <c r="A198" s="69" t="s">
        <v>304</v>
      </c>
      <c r="B198" s="69"/>
      <c r="C198" s="69"/>
      <c r="D198" s="70"/>
      <c r="E198" s="70"/>
      <c r="F198" s="69"/>
      <c r="G198" s="81"/>
    </row>
    <row r="199" spans="1:7" ht="18.75" customHeight="1" x14ac:dyDescent="0.4">
      <c r="A199" s="69" t="s">
        <v>305</v>
      </c>
      <c r="B199" s="69"/>
      <c r="C199" s="69"/>
      <c r="D199" s="70"/>
      <c r="E199" s="70"/>
      <c r="F199" s="69"/>
      <c r="G199" s="81"/>
    </row>
    <row r="200" spans="1:7" ht="18.75" customHeight="1" x14ac:dyDescent="0.4">
      <c r="A200" s="69" t="s">
        <v>306</v>
      </c>
      <c r="B200" s="69"/>
      <c r="C200" s="69"/>
      <c r="D200" s="70"/>
      <c r="E200" s="70"/>
      <c r="F200" s="69"/>
      <c r="G200" s="81"/>
    </row>
    <row r="201" spans="1:7" ht="18.75" customHeight="1" x14ac:dyDescent="0.4">
      <c r="A201" s="69" t="s">
        <v>307</v>
      </c>
      <c r="B201" s="69"/>
      <c r="C201" s="69"/>
      <c r="D201" s="70"/>
      <c r="E201" s="70"/>
      <c r="F201" s="69"/>
      <c r="G201" s="81"/>
    </row>
    <row r="202" spans="1:7" ht="18.75" customHeight="1" x14ac:dyDescent="0.4">
      <c r="A202" s="69" t="s">
        <v>308</v>
      </c>
      <c r="B202" s="69"/>
      <c r="C202" s="69"/>
      <c r="D202" s="70"/>
      <c r="E202" s="70"/>
      <c r="F202" s="69"/>
      <c r="G202" s="81"/>
    </row>
    <row r="203" spans="1:7" ht="18.75" customHeight="1" x14ac:dyDescent="0.4">
      <c r="A203" s="69" t="s">
        <v>309</v>
      </c>
      <c r="B203" s="69"/>
      <c r="C203" s="69"/>
      <c r="D203" s="70"/>
      <c r="E203" s="70"/>
      <c r="F203" s="69"/>
      <c r="G203" s="81"/>
    </row>
    <row r="204" spans="1:7" ht="18.75" customHeight="1" x14ac:dyDescent="0.4">
      <c r="A204" s="69" t="s">
        <v>310</v>
      </c>
      <c r="B204" s="69"/>
      <c r="C204" s="69"/>
      <c r="D204" s="70"/>
      <c r="E204" s="70"/>
      <c r="F204" s="69"/>
      <c r="G204" s="81"/>
    </row>
    <row r="205" spans="1:7" ht="18.75" customHeight="1" x14ac:dyDescent="0.4">
      <c r="A205" s="69" t="s">
        <v>311</v>
      </c>
      <c r="B205" s="69"/>
      <c r="C205" s="69"/>
      <c r="D205" s="70"/>
      <c r="E205" s="70"/>
      <c r="F205" s="69"/>
      <c r="G205" s="81"/>
    </row>
    <row r="206" spans="1:7" ht="18.75" customHeight="1" x14ac:dyDescent="0.4">
      <c r="A206" s="69" t="s">
        <v>312</v>
      </c>
      <c r="B206" s="69"/>
      <c r="C206" s="69"/>
      <c r="D206" s="70"/>
      <c r="E206" s="70"/>
      <c r="F206" s="69"/>
      <c r="G206" s="81"/>
    </row>
    <row r="207" spans="1:7" ht="18.75" customHeight="1" x14ac:dyDescent="0.4">
      <c r="A207" s="69" t="s">
        <v>313</v>
      </c>
      <c r="B207" s="69"/>
      <c r="C207" s="69"/>
      <c r="D207" s="70"/>
      <c r="E207" s="70"/>
      <c r="F207" s="69"/>
      <c r="G207" s="81"/>
    </row>
    <row r="208" spans="1:7" ht="18.75" customHeight="1" x14ac:dyDescent="0.4">
      <c r="A208" s="69" t="s">
        <v>314</v>
      </c>
      <c r="B208" s="69"/>
      <c r="C208" s="69"/>
      <c r="D208" s="70"/>
      <c r="E208" s="70"/>
      <c r="F208" s="69"/>
      <c r="G208" s="81"/>
    </row>
    <row r="209" spans="1:7" ht="18.75" customHeight="1" x14ac:dyDescent="0.4">
      <c r="A209" s="69" t="s">
        <v>315</v>
      </c>
      <c r="B209" s="69"/>
      <c r="C209" s="69"/>
      <c r="D209" s="70"/>
      <c r="E209" s="70"/>
      <c r="F209" s="69"/>
      <c r="G209" s="81"/>
    </row>
    <row r="210" spans="1:7" ht="18.75" customHeight="1" x14ac:dyDescent="0.4">
      <c r="A210" s="69" t="s">
        <v>316</v>
      </c>
      <c r="B210" s="69"/>
      <c r="C210" s="69"/>
      <c r="D210" s="70"/>
      <c r="E210" s="70"/>
      <c r="F210" s="69"/>
      <c r="G210" s="81"/>
    </row>
    <row r="211" spans="1:7" ht="18.75" customHeight="1" x14ac:dyDescent="0.4">
      <c r="A211" s="69" t="s">
        <v>317</v>
      </c>
      <c r="B211" s="69"/>
      <c r="C211" s="69"/>
      <c r="D211" s="70"/>
      <c r="E211" s="70"/>
      <c r="F211" s="69"/>
      <c r="G211" s="81"/>
    </row>
    <row r="212" spans="1:7" ht="18.75" customHeight="1" x14ac:dyDescent="0.4">
      <c r="A212" s="69" t="s">
        <v>318</v>
      </c>
      <c r="B212" s="69"/>
      <c r="C212" s="69"/>
      <c r="D212" s="70"/>
      <c r="E212" s="70"/>
      <c r="F212" s="69"/>
      <c r="G212" s="81"/>
    </row>
    <row r="213" spans="1:7" ht="18.75" customHeight="1" x14ac:dyDescent="0.4">
      <c r="A213" s="69" t="s">
        <v>319</v>
      </c>
      <c r="B213" s="69"/>
      <c r="C213" s="69"/>
      <c r="D213" s="70"/>
      <c r="E213" s="70"/>
      <c r="F213" s="69"/>
      <c r="G213" s="81"/>
    </row>
    <row r="214" spans="1:7" ht="18.75" customHeight="1" x14ac:dyDescent="0.4">
      <c r="A214" s="69" t="s">
        <v>320</v>
      </c>
      <c r="B214" s="69"/>
      <c r="C214" s="69"/>
      <c r="D214" s="70"/>
      <c r="E214" s="70"/>
      <c r="F214" s="69"/>
      <c r="G214" s="81"/>
    </row>
    <row r="215" spans="1:7" ht="18.75" customHeight="1" x14ac:dyDescent="0.4">
      <c r="A215" s="69" t="s">
        <v>321</v>
      </c>
      <c r="B215" s="67"/>
      <c r="C215" s="67"/>
      <c r="D215" s="68"/>
      <c r="E215" s="68"/>
      <c r="F215" s="67"/>
      <c r="G215" s="79"/>
    </row>
    <row r="216" spans="1:7" s="23" customFormat="1" ht="18.75" customHeight="1" x14ac:dyDescent="0.4">
      <c r="A216" s="77" t="s">
        <v>48</v>
      </c>
      <c r="B216" s="66"/>
      <c r="C216" s="66"/>
      <c r="D216" s="78">
        <f>SUM(D116:D215)</f>
        <v>0</v>
      </c>
      <c r="E216" s="78">
        <f>SUM(E116:E215)</f>
        <v>0</v>
      </c>
      <c r="F216" s="66"/>
      <c r="G216" s="82"/>
    </row>
    <row r="217" spans="1:7" s="23" customFormat="1" ht="18.75" customHeight="1" x14ac:dyDescent="0.4">
      <c r="A217" s="159" t="s">
        <v>47</v>
      </c>
      <c r="B217" s="160"/>
      <c r="C217" s="161"/>
      <c r="D217" s="162">
        <f>D216+E216</f>
        <v>0</v>
      </c>
      <c r="E217" s="163"/>
      <c r="F217" s="66"/>
      <c r="G217" s="82"/>
    </row>
    <row r="218" spans="1:7" ht="18.75" customHeight="1" x14ac:dyDescent="0.4">
      <c r="A218" s="64" t="s">
        <v>166</v>
      </c>
      <c r="B218" s="33" t="s">
        <v>165</v>
      </c>
    </row>
    <row r="219" spans="1:7" ht="18.75" customHeight="1" x14ac:dyDescent="0.4">
      <c r="A219" s="64"/>
      <c r="B219" s="65" t="s">
        <v>164</v>
      </c>
    </row>
    <row r="220" spans="1:7" ht="18.75" customHeight="1" x14ac:dyDescent="0.4">
      <c r="A220" s="64" t="s">
        <v>163</v>
      </c>
      <c r="B220" s="33" t="s">
        <v>162</v>
      </c>
    </row>
    <row r="221" spans="1:7" ht="18.75" customHeight="1" x14ac:dyDescent="0.4"/>
    <row r="222" spans="1:7" ht="18.75" customHeight="1" x14ac:dyDescent="0.4"/>
    <row r="223" spans="1:7" ht="18.75" customHeight="1" x14ac:dyDescent="0.4"/>
    <row r="224" spans="1:7"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row r="297" ht="18.75" customHeight="1" x14ac:dyDescent="0.4"/>
    <row r="298" ht="18.75" customHeight="1" x14ac:dyDescent="0.4"/>
    <row r="299" ht="18.75" customHeight="1" x14ac:dyDescent="0.4"/>
    <row r="300" ht="18.75" customHeight="1" x14ac:dyDescent="0.4"/>
    <row r="301" ht="18.75" customHeight="1" x14ac:dyDescent="0.4"/>
    <row r="302" ht="18.75" customHeight="1" x14ac:dyDescent="0.4"/>
    <row r="303" ht="18.75" customHeight="1" x14ac:dyDescent="0.4"/>
    <row r="304" ht="18.75" customHeight="1" x14ac:dyDescent="0.4"/>
    <row r="305" ht="18.75" customHeight="1" x14ac:dyDescent="0.4"/>
    <row r="306" ht="18.75" customHeight="1" x14ac:dyDescent="0.4"/>
    <row r="307" ht="18.75" customHeight="1" x14ac:dyDescent="0.4"/>
    <row r="308" ht="18.75" customHeight="1" x14ac:dyDescent="0.4"/>
    <row r="309" ht="18.75" customHeight="1" x14ac:dyDescent="0.4"/>
    <row r="310" ht="18.75" customHeight="1" x14ac:dyDescent="0.4"/>
    <row r="311" ht="18.75" customHeight="1" x14ac:dyDescent="0.4"/>
    <row r="312" ht="18.75" customHeight="1" x14ac:dyDescent="0.4"/>
    <row r="313" ht="18.75" customHeight="1" x14ac:dyDescent="0.4"/>
    <row r="314" ht="18.75" customHeight="1" x14ac:dyDescent="0.4"/>
    <row r="315" ht="18.75" customHeight="1" x14ac:dyDescent="0.4"/>
    <row r="316" ht="18.75" customHeight="1" x14ac:dyDescent="0.4"/>
    <row r="317" ht="18.75" customHeight="1" x14ac:dyDescent="0.4"/>
    <row r="318" ht="18.75" customHeight="1" x14ac:dyDescent="0.4"/>
    <row r="319" ht="18.75" customHeight="1" x14ac:dyDescent="0.4"/>
    <row r="320" ht="18.75" customHeight="1" x14ac:dyDescent="0.4"/>
    <row r="321" ht="18.75" customHeight="1" x14ac:dyDescent="0.4"/>
    <row r="322" ht="18.75" customHeight="1" x14ac:dyDescent="0.4"/>
    <row r="323" ht="18.75" customHeight="1" x14ac:dyDescent="0.4"/>
    <row r="324" ht="18.75" customHeight="1" x14ac:dyDescent="0.4"/>
    <row r="325" ht="18.75" customHeight="1" x14ac:dyDescent="0.4"/>
    <row r="326" ht="18.75" customHeight="1" x14ac:dyDescent="0.4"/>
    <row r="327" ht="18.75" customHeight="1" x14ac:dyDescent="0.4"/>
    <row r="328" ht="18.75" customHeight="1" x14ac:dyDescent="0.4"/>
    <row r="329" ht="18.75" customHeight="1" x14ac:dyDescent="0.4"/>
    <row r="330" ht="18.75" customHeight="1" x14ac:dyDescent="0.4"/>
    <row r="331" ht="18.75" customHeight="1" x14ac:dyDescent="0.4"/>
    <row r="332" ht="18.75" customHeight="1" x14ac:dyDescent="0.4"/>
    <row r="333" ht="18.75" customHeight="1" x14ac:dyDescent="0.4"/>
    <row r="334" ht="18.75" customHeight="1" x14ac:dyDescent="0.4"/>
    <row r="335" ht="18.75" customHeight="1" x14ac:dyDescent="0.4"/>
    <row r="336" ht="18.75" customHeight="1" x14ac:dyDescent="0.4"/>
    <row r="337" ht="18.75" customHeight="1" x14ac:dyDescent="0.4"/>
    <row r="338" ht="18.75" customHeight="1" x14ac:dyDescent="0.4"/>
    <row r="339" ht="18.75" customHeight="1" x14ac:dyDescent="0.4"/>
    <row r="340" ht="18.75" customHeight="1" x14ac:dyDescent="0.4"/>
    <row r="341" ht="18.75" customHeight="1" x14ac:dyDescent="0.4"/>
    <row r="342" ht="18.75" customHeight="1" x14ac:dyDescent="0.4"/>
    <row r="343" ht="18.75" customHeight="1" x14ac:dyDescent="0.4"/>
    <row r="344" ht="18.75" customHeight="1" x14ac:dyDescent="0.4"/>
    <row r="345" ht="18.75" customHeight="1" x14ac:dyDescent="0.4"/>
    <row r="346" ht="18.75" customHeight="1" x14ac:dyDescent="0.4"/>
    <row r="347" ht="18.75" customHeight="1" x14ac:dyDescent="0.4"/>
    <row r="348" ht="18.75" customHeight="1" x14ac:dyDescent="0.4"/>
    <row r="349" ht="18.75" customHeight="1" x14ac:dyDescent="0.4"/>
    <row r="350" ht="18.75" customHeight="1" x14ac:dyDescent="0.4"/>
    <row r="351" ht="18.75" customHeight="1" x14ac:dyDescent="0.4"/>
    <row r="352" ht="18.75" customHeight="1" x14ac:dyDescent="0.4"/>
    <row r="353" ht="18.75" customHeight="1" x14ac:dyDescent="0.4"/>
    <row r="354" ht="18.75" customHeight="1" x14ac:dyDescent="0.4"/>
    <row r="355" ht="18.75" customHeight="1" x14ac:dyDescent="0.4"/>
    <row r="356" ht="18.75" customHeight="1" x14ac:dyDescent="0.4"/>
    <row r="357" ht="18.75" customHeight="1" x14ac:dyDescent="0.4"/>
    <row r="358" ht="18.75" customHeight="1" x14ac:dyDescent="0.4"/>
    <row r="359" ht="18.75" customHeight="1" x14ac:dyDescent="0.4"/>
    <row r="360" ht="18.75" customHeight="1" x14ac:dyDescent="0.4"/>
    <row r="361" ht="18.75" customHeight="1" x14ac:dyDescent="0.4"/>
    <row r="362" ht="18.75" customHeight="1" x14ac:dyDescent="0.4"/>
    <row r="363" ht="18.75" customHeight="1" x14ac:dyDescent="0.4"/>
    <row r="364" ht="18.75" customHeight="1" x14ac:dyDescent="0.4"/>
    <row r="365" ht="18.75" customHeight="1" x14ac:dyDescent="0.4"/>
    <row r="366" ht="18.75" customHeight="1" x14ac:dyDescent="0.4"/>
    <row r="367" ht="18.75" customHeight="1" x14ac:dyDescent="0.4"/>
    <row r="368" ht="18.75" customHeight="1" x14ac:dyDescent="0.4"/>
    <row r="369" ht="18.75" customHeight="1" x14ac:dyDescent="0.4"/>
    <row r="370" ht="18.75" customHeight="1" x14ac:dyDescent="0.4"/>
    <row r="371" ht="18.75" customHeight="1" x14ac:dyDescent="0.4"/>
    <row r="372" ht="18.75" customHeight="1" x14ac:dyDescent="0.4"/>
    <row r="373" ht="18.75" customHeight="1" x14ac:dyDescent="0.4"/>
    <row r="374" ht="18.75" customHeight="1" x14ac:dyDescent="0.4"/>
    <row r="375" ht="18.75" customHeight="1" x14ac:dyDescent="0.4"/>
    <row r="376" ht="18.75" customHeight="1" x14ac:dyDescent="0.4"/>
    <row r="377" ht="18.75" customHeight="1" x14ac:dyDescent="0.4"/>
    <row r="378" ht="18.75" customHeight="1" x14ac:dyDescent="0.4"/>
    <row r="379" ht="18.75" customHeight="1" x14ac:dyDescent="0.4"/>
    <row r="380" ht="18.75" customHeight="1" x14ac:dyDescent="0.4"/>
    <row r="381" ht="18.75" customHeight="1" x14ac:dyDescent="0.4"/>
    <row r="382" ht="18.75" customHeight="1" x14ac:dyDescent="0.4"/>
    <row r="383" ht="18.75" customHeight="1" x14ac:dyDescent="0.4"/>
    <row r="384" ht="18.75" customHeight="1" x14ac:dyDescent="0.4"/>
    <row r="385" ht="18.75" customHeight="1" x14ac:dyDescent="0.4"/>
    <row r="386" ht="18.75" customHeight="1" x14ac:dyDescent="0.4"/>
    <row r="387" ht="18.75" customHeight="1" x14ac:dyDescent="0.4"/>
    <row r="388" ht="18.75" customHeight="1" x14ac:dyDescent="0.4"/>
    <row r="389" ht="18.75" customHeight="1" x14ac:dyDescent="0.4"/>
    <row r="390" ht="18.75" customHeight="1" x14ac:dyDescent="0.4"/>
    <row r="391" ht="18.75" customHeight="1" x14ac:dyDescent="0.4"/>
    <row r="392" ht="18.75" customHeight="1" x14ac:dyDescent="0.4"/>
    <row r="393" ht="18.75" customHeight="1" x14ac:dyDescent="0.4"/>
    <row r="394" ht="18.75" customHeight="1" x14ac:dyDescent="0.4"/>
    <row r="395" ht="18.75" customHeight="1" x14ac:dyDescent="0.4"/>
    <row r="396" ht="18.75" customHeight="1" x14ac:dyDescent="0.4"/>
    <row r="397" ht="18.75" customHeight="1" x14ac:dyDescent="0.4"/>
    <row r="398" ht="18.75" customHeight="1" x14ac:dyDescent="0.4"/>
    <row r="399" ht="18.75" customHeight="1" x14ac:dyDescent="0.4"/>
    <row r="400" ht="18.75" customHeight="1" x14ac:dyDescent="0.4"/>
    <row r="401" ht="18.75" customHeight="1" x14ac:dyDescent="0.4"/>
    <row r="402" ht="18.75" customHeight="1" x14ac:dyDescent="0.4"/>
    <row r="403" ht="18.75" customHeight="1" x14ac:dyDescent="0.4"/>
    <row r="404" ht="18.75" customHeight="1" x14ac:dyDescent="0.4"/>
    <row r="405" ht="18.75" customHeight="1" x14ac:dyDescent="0.4"/>
    <row r="406" ht="18.75" customHeight="1" x14ac:dyDescent="0.4"/>
    <row r="407" ht="18.75" customHeight="1" x14ac:dyDescent="0.4"/>
    <row r="408" ht="18.75" customHeight="1" x14ac:dyDescent="0.4"/>
    <row r="409" ht="18.75" customHeight="1" x14ac:dyDescent="0.4"/>
    <row r="410" ht="18.75" customHeight="1" x14ac:dyDescent="0.4"/>
    <row r="411" ht="18.75" customHeight="1" x14ac:dyDescent="0.4"/>
    <row r="412" ht="18.75" customHeight="1" x14ac:dyDescent="0.4"/>
    <row r="413" ht="18.75" customHeight="1" x14ac:dyDescent="0.4"/>
    <row r="414" ht="18.75" customHeight="1" x14ac:dyDescent="0.4"/>
    <row r="415" ht="18.75" customHeight="1" x14ac:dyDescent="0.4"/>
    <row r="416" ht="18.75" customHeight="1" x14ac:dyDescent="0.4"/>
    <row r="417" ht="18.75" customHeight="1" x14ac:dyDescent="0.4"/>
    <row r="418" ht="18.75" customHeight="1" x14ac:dyDescent="0.4"/>
    <row r="419" ht="18.75" customHeight="1" x14ac:dyDescent="0.4"/>
    <row r="420" ht="18.75" customHeight="1" x14ac:dyDescent="0.4"/>
    <row r="421" ht="18.75" customHeight="1" x14ac:dyDescent="0.4"/>
    <row r="422" ht="18.75" customHeight="1" x14ac:dyDescent="0.4"/>
    <row r="423" ht="18.75" customHeight="1" x14ac:dyDescent="0.4"/>
    <row r="424" ht="18.75" customHeight="1" x14ac:dyDescent="0.4"/>
    <row r="425" ht="18.75" customHeight="1" x14ac:dyDescent="0.4"/>
    <row r="426" ht="18.75" customHeight="1" x14ac:dyDescent="0.4"/>
    <row r="427" ht="18.75" customHeight="1" x14ac:dyDescent="0.4"/>
    <row r="428" ht="18.75" customHeight="1" x14ac:dyDescent="0.4"/>
    <row r="429" ht="18.75" customHeight="1" x14ac:dyDescent="0.4"/>
    <row r="430" ht="18.75" customHeight="1" x14ac:dyDescent="0.4"/>
    <row r="431" ht="18.75" customHeight="1" x14ac:dyDescent="0.4"/>
    <row r="432" ht="18.75" customHeight="1" x14ac:dyDescent="0.4"/>
    <row r="433" ht="18.75" customHeight="1" x14ac:dyDescent="0.4"/>
    <row r="434" ht="18.75" customHeight="1" x14ac:dyDescent="0.4"/>
    <row r="435" ht="18.75" customHeight="1" x14ac:dyDescent="0.4"/>
    <row r="436" ht="18.75" customHeight="1" x14ac:dyDescent="0.4"/>
    <row r="437" ht="18.75" customHeight="1" x14ac:dyDescent="0.4"/>
    <row r="438" ht="18.75" customHeight="1" x14ac:dyDescent="0.4"/>
    <row r="439" ht="18.75" customHeight="1" x14ac:dyDescent="0.4"/>
    <row r="440" ht="18.75" customHeight="1" x14ac:dyDescent="0.4"/>
    <row r="441" ht="18.75" customHeight="1" x14ac:dyDescent="0.4"/>
    <row r="442" ht="18.75" customHeight="1" x14ac:dyDescent="0.4"/>
    <row r="443" ht="18.75" customHeight="1" x14ac:dyDescent="0.4"/>
    <row r="444" ht="18.75" customHeight="1" x14ac:dyDescent="0.4"/>
    <row r="445" ht="18.75" customHeight="1" x14ac:dyDescent="0.4"/>
    <row r="446" ht="18.75" customHeight="1" x14ac:dyDescent="0.4"/>
    <row r="447" ht="18.75" customHeight="1" x14ac:dyDescent="0.4"/>
    <row r="448" ht="18.75" customHeight="1" x14ac:dyDescent="0.4"/>
    <row r="449" ht="18.75" customHeight="1" x14ac:dyDescent="0.4"/>
    <row r="450" ht="18.75" customHeight="1" x14ac:dyDescent="0.4"/>
    <row r="451" ht="18.75" customHeight="1" x14ac:dyDescent="0.4"/>
    <row r="452" ht="18.75" customHeight="1" x14ac:dyDescent="0.4"/>
    <row r="453" ht="18.75" customHeight="1" x14ac:dyDescent="0.4"/>
    <row r="454" ht="18.75" customHeight="1" x14ac:dyDescent="0.4"/>
    <row r="455" ht="18.75" customHeight="1" x14ac:dyDescent="0.4"/>
    <row r="456" ht="18.75" customHeight="1" x14ac:dyDescent="0.4"/>
    <row r="457" ht="18.75" customHeight="1" x14ac:dyDescent="0.4"/>
    <row r="458" ht="18.75" customHeight="1" x14ac:dyDescent="0.4"/>
    <row r="459" ht="18.75" customHeight="1" x14ac:dyDescent="0.4"/>
    <row r="460" ht="18.75" customHeight="1" x14ac:dyDescent="0.4"/>
    <row r="461" ht="18.75" customHeight="1" x14ac:dyDescent="0.4"/>
    <row r="462" ht="18.75" customHeight="1" x14ac:dyDescent="0.4"/>
    <row r="463" ht="18.75" customHeight="1" x14ac:dyDescent="0.4"/>
    <row r="464" ht="18.75" customHeight="1" x14ac:dyDescent="0.4"/>
    <row r="465" ht="18.75" customHeight="1" x14ac:dyDescent="0.4"/>
    <row r="466" ht="18.75" customHeight="1" x14ac:dyDescent="0.4"/>
    <row r="467" ht="18.75" customHeight="1" x14ac:dyDescent="0.4"/>
    <row r="468" ht="18.75" customHeight="1" x14ac:dyDescent="0.4"/>
    <row r="469" ht="18.75" customHeight="1" x14ac:dyDescent="0.4"/>
    <row r="470" ht="18.75" customHeight="1" x14ac:dyDescent="0.4"/>
    <row r="471" ht="18.75" customHeight="1" x14ac:dyDescent="0.4"/>
    <row r="472" ht="18.75" customHeight="1" x14ac:dyDescent="0.4"/>
    <row r="473" ht="18.75" customHeight="1" x14ac:dyDescent="0.4"/>
    <row r="474" ht="18.75" customHeight="1" x14ac:dyDescent="0.4"/>
    <row r="475" ht="18.75" customHeight="1" x14ac:dyDescent="0.4"/>
    <row r="476" ht="18.75" customHeight="1" x14ac:dyDescent="0.4"/>
    <row r="477" ht="18.75" customHeight="1" x14ac:dyDescent="0.4"/>
    <row r="478" ht="18.75" customHeight="1" x14ac:dyDescent="0.4"/>
    <row r="479" ht="18.75" customHeight="1" x14ac:dyDescent="0.4"/>
    <row r="480" ht="18.75" customHeight="1" x14ac:dyDescent="0.4"/>
    <row r="481" ht="18.75" customHeight="1" x14ac:dyDescent="0.4"/>
    <row r="482" ht="18.75" customHeight="1" x14ac:dyDescent="0.4"/>
    <row r="483" ht="18.75" customHeight="1" x14ac:dyDescent="0.4"/>
    <row r="484" ht="18.75" customHeight="1" x14ac:dyDescent="0.4"/>
    <row r="485" ht="18.75" customHeight="1" x14ac:dyDescent="0.4"/>
    <row r="486" ht="18.75" customHeight="1" x14ac:dyDescent="0.4"/>
    <row r="487" ht="18.75" customHeight="1" x14ac:dyDescent="0.4"/>
    <row r="488" ht="18.75" customHeight="1" x14ac:dyDescent="0.4"/>
    <row r="489" ht="18.75" customHeight="1" x14ac:dyDescent="0.4"/>
    <row r="490" ht="18.75" customHeight="1" x14ac:dyDescent="0.4"/>
    <row r="491" ht="18.75" customHeight="1" x14ac:dyDescent="0.4"/>
    <row r="492" ht="18.75" customHeight="1" x14ac:dyDescent="0.4"/>
    <row r="493" ht="18.75" customHeight="1" x14ac:dyDescent="0.4"/>
    <row r="494" ht="18.75" customHeight="1" x14ac:dyDescent="0.4"/>
    <row r="495" ht="18.75" customHeight="1" x14ac:dyDescent="0.4"/>
    <row r="496" ht="18.75" customHeight="1" x14ac:dyDescent="0.4"/>
    <row r="497" ht="18.75" customHeight="1" x14ac:dyDescent="0.4"/>
    <row r="498" ht="18.75" customHeight="1" x14ac:dyDescent="0.4"/>
    <row r="499" ht="18.75" customHeight="1" x14ac:dyDescent="0.4"/>
    <row r="500" ht="18.75" customHeight="1" x14ac:dyDescent="0.4"/>
    <row r="501" ht="18.75" customHeight="1" x14ac:dyDescent="0.4"/>
    <row r="502" ht="18.75" customHeight="1" x14ac:dyDescent="0.4"/>
    <row r="503" ht="18.75" customHeight="1" x14ac:dyDescent="0.4"/>
    <row r="504" ht="18.75" customHeight="1" x14ac:dyDescent="0.4"/>
    <row r="505" ht="18.75" customHeight="1" x14ac:dyDescent="0.4"/>
    <row r="506" ht="18.75" customHeight="1" x14ac:dyDescent="0.4"/>
    <row r="507" ht="18.75" customHeight="1" x14ac:dyDescent="0.4"/>
    <row r="508" ht="18.75" customHeight="1" x14ac:dyDescent="0.4"/>
    <row r="509" ht="18.75" customHeight="1" x14ac:dyDescent="0.4"/>
    <row r="510" ht="18.75" customHeight="1" x14ac:dyDescent="0.4"/>
    <row r="511" ht="18.75" customHeight="1" x14ac:dyDescent="0.4"/>
    <row r="512" ht="18.75" customHeight="1" x14ac:dyDescent="0.4"/>
    <row r="513" ht="18.75" customHeight="1" x14ac:dyDescent="0.4"/>
    <row r="514" ht="18.75" customHeight="1" x14ac:dyDescent="0.4"/>
    <row r="515" ht="18.75" customHeight="1" x14ac:dyDescent="0.4"/>
    <row r="516" ht="18.75" customHeight="1" x14ac:dyDescent="0.4"/>
    <row r="517" ht="18.75" customHeight="1" x14ac:dyDescent="0.4"/>
    <row r="518" ht="18.75" customHeight="1" x14ac:dyDescent="0.4"/>
    <row r="519" ht="18.75" customHeight="1" x14ac:dyDescent="0.4"/>
    <row r="520" ht="18.75" customHeight="1" x14ac:dyDescent="0.4"/>
    <row r="521" ht="18.75" customHeight="1" x14ac:dyDescent="0.4"/>
    <row r="522" ht="18.75" customHeight="1" x14ac:dyDescent="0.4"/>
    <row r="523" ht="18.75" customHeight="1" x14ac:dyDescent="0.4"/>
    <row r="524" ht="18.75" customHeight="1" x14ac:dyDescent="0.4"/>
    <row r="525" ht="18.75" customHeight="1" x14ac:dyDescent="0.4"/>
    <row r="526" ht="18.75" customHeight="1" x14ac:dyDescent="0.4"/>
    <row r="527" ht="18.75" customHeight="1" x14ac:dyDescent="0.4"/>
    <row r="528" ht="18.75" customHeight="1" x14ac:dyDescent="0.4"/>
    <row r="529" ht="18.75" customHeight="1" x14ac:dyDescent="0.4"/>
    <row r="530" ht="18.75" customHeight="1" x14ac:dyDescent="0.4"/>
    <row r="531" ht="18.75" customHeight="1" x14ac:dyDescent="0.4"/>
    <row r="532" ht="18.75" customHeight="1" x14ac:dyDescent="0.4"/>
    <row r="533" ht="18.75" customHeight="1" x14ac:dyDescent="0.4"/>
    <row r="534" ht="18.75" customHeight="1" x14ac:dyDescent="0.4"/>
    <row r="535" ht="18.75" customHeight="1" x14ac:dyDescent="0.4"/>
    <row r="536" ht="18.75" customHeight="1" x14ac:dyDescent="0.4"/>
    <row r="537" ht="18.75" customHeight="1" x14ac:dyDescent="0.4"/>
    <row r="538" ht="18.75" customHeight="1" x14ac:dyDescent="0.4"/>
    <row r="539" ht="18.75" customHeight="1" x14ac:dyDescent="0.4"/>
    <row r="540" ht="18.75" customHeight="1" x14ac:dyDescent="0.4"/>
    <row r="541" ht="18.75" customHeight="1" x14ac:dyDescent="0.4"/>
    <row r="542" ht="18.75" customHeight="1" x14ac:dyDescent="0.4"/>
    <row r="543" ht="18.75" customHeight="1" x14ac:dyDescent="0.4"/>
    <row r="544" ht="18.75" customHeight="1" x14ac:dyDescent="0.4"/>
    <row r="545" ht="18.75" customHeight="1" x14ac:dyDescent="0.4"/>
    <row r="546" ht="18.75" customHeight="1" x14ac:dyDescent="0.4"/>
    <row r="547" ht="18.75" customHeight="1" x14ac:dyDescent="0.4"/>
    <row r="548" ht="18.75" customHeight="1" x14ac:dyDescent="0.4"/>
    <row r="549" ht="18.75" customHeight="1" x14ac:dyDescent="0.4"/>
    <row r="550" ht="18.75" customHeight="1" x14ac:dyDescent="0.4"/>
    <row r="551" ht="18.75" customHeight="1" x14ac:dyDescent="0.4"/>
    <row r="552" ht="18.75" customHeight="1" x14ac:dyDescent="0.4"/>
    <row r="553" ht="18.75" customHeight="1" x14ac:dyDescent="0.4"/>
    <row r="554" ht="18.75" customHeight="1" x14ac:dyDescent="0.4"/>
    <row r="555" ht="18.75" customHeight="1" x14ac:dyDescent="0.4"/>
    <row r="556" ht="18.75" customHeight="1" x14ac:dyDescent="0.4"/>
    <row r="557" ht="18.75" customHeight="1" x14ac:dyDescent="0.4"/>
    <row r="558" ht="18.75" customHeight="1" x14ac:dyDescent="0.4"/>
    <row r="559" ht="18.75" customHeight="1" x14ac:dyDescent="0.4"/>
    <row r="560" ht="18.75" customHeight="1" x14ac:dyDescent="0.4"/>
    <row r="561" ht="18.75" customHeight="1" x14ac:dyDescent="0.4"/>
    <row r="562" ht="18.75" customHeight="1" x14ac:dyDescent="0.4"/>
    <row r="563" ht="18.75" customHeight="1" x14ac:dyDescent="0.4"/>
    <row r="564" ht="18.75" customHeight="1" x14ac:dyDescent="0.4"/>
    <row r="565" ht="18.75" customHeight="1" x14ac:dyDescent="0.4"/>
    <row r="566" ht="18.75" customHeight="1" x14ac:dyDescent="0.4"/>
    <row r="567" ht="18.75" customHeight="1" x14ac:dyDescent="0.4"/>
    <row r="568" ht="18.75" customHeight="1" x14ac:dyDescent="0.4"/>
    <row r="569" ht="18.75" customHeight="1" x14ac:dyDescent="0.4"/>
    <row r="570" ht="18.75" customHeight="1" x14ac:dyDescent="0.4"/>
    <row r="571" ht="18.75" customHeight="1" x14ac:dyDescent="0.4"/>
    <row r="572" ht="18.75" customHeight="1" x14ac:dyDescent="0.4"/>
    <row r="573" ht="18.75" customHeight="1" x14ac:dyDescent="0.4"/>
    <row r="574" ht="18.75" customHeight="1" x14ac:dyDescent="0.4"/>
    <row r="575" ht="18.75" customHeight="1" x14ac:dyDescent="0.4"/>
    <row r="576" ht="18.75" customHeight="1" x14ac:dyDescent="0.4"/>
    <row r="577" ht="18.75" customHeight="1" x14ac:dyDescent="0.4"/>
    <row r="578" ht="18.75" customHeight="1" x14ac:dyDescent="0.4"/>
    <row r="579" ht="18.75" customHeight="1" x14ac:dyDescent="0.4"/>
    <row r="580" ht="18.75" customHeight="1" x14ac:dyDescent="0.4"/>
    <row r="581" ht="18.75" customHeight="1" x14ac:dyDescent="0.4"/>
    <row r="582" ht="18.75" customHeight="1" x14ac:dyDescent="0.4"/>
    <row r="583" ht="18.75" customHeight="1" x14ac:dyDescent="0.4"/>
    <row r="584" ht="18.75" customHeight="1" x14ac:dyDescent="0.4"/>
    <row r="585" ht="18.75" customHeight="1" x14ac:dyDescent="0.4"/>
    <row r="586" ht="18.75" customHeight="1" x14ac:dyDescent="0.4"/>
    <row r="587" ht="18.75" customHeight="1" x14ac:dyDescent="0.4"/>
    <row r="588" ht="18.75" customHeight="1" x14ac:dyDescent="0.4"/>
    <row r="589" ht="18.75" customHeight="1" x14ac:dyDescent="0.4"/>
    <row r="590" ht="18.75" customHeight="1" x14ac:dyDescent="0.4"/>
    <row r="591" ht="18.75" customHeight="1" x14ac:dyDescent="0.4"/>
    <row r="592" ht="18.75" customHeight="1" x14ac:dyDescent="0.4"/>
    <row r="593" ht="18.75" customHeight="1" x14ac:dyDescent="0.4"/>
    <row r="594" ht="18.75" customHeight="1" x14ac:dyDescent="0.4"/>
    <row r="595" ht="18.75" customHeight="1" x14ac:dyDescent="0.4"/>
  </sheetData>
  <mergeCells count="6">
    <mergeCell ref="A2:AA2"/>
    <mergeCell ref="D4:E5"/>
    <mergeCell ref="A110:C110"/>
    <mergeCell ref="D110:E110"/>
    <mergeCell ref="A217:C217"/>
    <mergeCell ref="D217:E217"/>
  </mergeCells>
  <phoneticPr fontId="2"/>
  <pageMargins left="0.7" right="0.7" top="0.75" bottom="0.75" header="0.3" footer="0.3"/>
  <pageSetup paperSize="8" scale="94" orientation="portrait" r:id="rId1"/>
  <rowBreaks count="3" manualBreakCount="3">
    <brk id="51" max="6" man="1"/>
    <brk id="113" max="7" man="1"/>
    <brk id="164"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8" tint="0.39997558519241921"/>
  </sheetPr>
  <dimension ref="A1:AF95"/>
  <sheetViews>
    <sheetView showGridLines="0" view="pageBreakPreview" zoomScaleNormal="100" zoomScaleSheetLayoutView="100" workbookViewId="0">
      <selection activeCell="AE24" sqref="AE24"/>
    </sheetView>
  </sheetViews>
  <sheetFormatPr defaultRowHeight="13.5" x14ac:dyDescent="0.4"/>
  <cols>
    <col min="1" max="2" width="3" style="1" customWidth="1"/>
    <col min="3" max="3" width="3" style="8" customWidth="1"/>
    <col min="4" max="7" width="3" style="1" customWidth="1"/>
    <col min="8" max="21" width="3.125" style="1" customWidth="1"/>
    <col min="22" max="28" width="3" style="1" customWidth="1"/>
    <col min="29" max="16384" width="9" style="1"/>
  </cols>
  <sheetData>
    <row r="1" spans="1:32" ht="18.75" customHeight="1" x14ac:dyDescent="0.4">
      <c r="A1" s="170" t="s">
        <v>130</v>
      </c>
      <c r="B1" s="170"/>
      <c r="C1" s="170"/>
      <c r="D1" s="170"/>
      <c r="E1" s="170"/>
      <c r="F1" s="170"/>
    </row>
    <row r="2" spans="1:32" ht="18.75" customHeight="1" x14ac:dyDescent="0.4">
      <c r="A2" s="170"/>
      <c r="B2" s="170"/>
      <c r="C2" s="170"/>
      <c r="D2" s="170"/>
      <c r="E2" s="170"/>
      <c r="F2" s="170"/>
    </row>
    <row r="3" spans="1:32" ht="18.75" customHeight="1" x14ac:dyDescent="0.4">
      <c r="A3" s="6" t="s">
        <v>129</v>
      </c>
      <c r="B3" s="22"/>
      <c r="C3" s="22"/>
      <c r="D3" s="22"/>
      <c r="E3" s="22"/>
      <c r="F3" s="22"/>
      <c r="G3" s="22"/>
    </row>
    <row r="4" spans="1:32" ht="18.75" customHeight="1" x14ac:dyDescent="0.4">
      <c r="A4" s="184" t="s">
        <v>153</v>
      </c>
      <c r="B4" s="184"/>
      <c r="C4" s="184"/>
      <c r="D4" s="184"/>
      <c r="E4" s="184"/>
      <c r="F4" s="184"/>
      <c r="G4" s="184"/>
      <c r="H4" s="184"/>
      <c r="I4" s="184"/>
      <c r="J4" s="184"/>
      <c r="K4" s="184"/>
      <c r="L4" s="184"/>
      <c r="M4" s="184"/>
      <c r="N4" s="184"/>
      <c r="O4" s="184"/>
      <c r="P4" s="184"/>
      <c r="Q4" s="184"/>
      <c r="R4" s="184"/>
      <c r="S4" s="184"/>
      <c r="T4" s="184"/>
      <c r="U4" s="184"/>
      <c r="V4" s="184"/>
      <c r="W4" s="184"/>
      <c r="X4" s="184"/>
      <c r="Y4" s="184"/>
      <c r="Z4" s="57"/>
      <c r="AA4" s="57"/>
      <c r="AB4" s="57"/>
    </row>
    <row r="5" spans="1:32" ht="18.75" customHeight="1" x14ac:dyDescent="0.4"/>
    <row r="6" spans="1:32" ht="18.75" customHeight="1" x14ac:dyDescent="0.4">
      <c r="K6" s="185" t="s">
        <v>128</v>
      </c>
      <c r="L6" s="185"/>
      <c r="M6" s="185"/>
      <c r="N6" s="185"/>
      <c r="O6" s="185"/>
      <c r="P6" s="185"/>
      <c r="Q6" s="186"/>
      <c r="R6" s="186"/>
      <c r="S6" s="186"/>
      <c r="T6" s="186"/>
      <c r="U6" s="186"/>
      <c r="V6" s="186"/>
      <c r="W6" s="186"/>
      <c r="X6" s="186"/>
      <c r="Y6" s="186"/>
    </row>
    <row r="7" spans="1:32" ht="18.75" customHeight="1" x14ac:dyDescent="0.4">
      <c r="K7" s="185"/>
      <c r="L7" s="185"/>
      <c r="M7" s="185"/>
      <c r="N7" s="185"/>
      <c r="O7" s="185"/>
      <c r="P7" s="185"/>
      <c r="Q7" s="187"/>
      <c r="R7" s="187"/>
      <c r="S7" s="187"/>
      <c r="T7" s="187"/>
      <c r="U7" s="187"/>
      <c r="V7" s="187"/>
      <c r="W7" s="187"/>
      <c r="X7" s="187"/>
      <c r="Y7" s="187"/>
    </row>
    <row r="8" spans="1:32" ht="18.75" customHeight="1" x14ac:dyDescent="0.4">
      <c r="A8" s="59" t="s">
        <v>27</v>
      </c>
      <c r="B8" s="60" t="s">
        <v>127</v>
      </c>
      <c r="C8" s="61"/>
      <c r="D8" s="61"/>
      <c r="E8" s="61"/>
      <c r="F8" s="61"/>
      <c r="G8" s="61"/>
      <c r="H8" s="61"/>
      <c r="I8" s="61"/>
      <c r="J8" s="7"/>
      <c r="K8" s="7"/>
      <c r="L8" s="7"/>
      <c r="M8" s="7"/>
      <c r="N8" s="7"/>
      <c r="O8" s="7"/>
      <c r="P8" s="7"/>
      <c r="Q8" s="7"/>
      <c r="R8" s="7"/>
      <c r="S8" s="7"/>
      <c r="T8" s="7"/>
      <c r="U8" s="7"/>
      <c r="V8" s="7"/>
      <c r="W8" s="7"/>
      <c r="X8" s="7"/>
      <c r="Y8" s="7"/>
    </row>
    <row r="9" spans="1:32" ht="18.75" customHeight="1" x14ac:dyDescent="0.4">
      <c r="A9" s="59" t="s">
        <v>27</v>
      </c>
      <c r="B9" s="60" t="s">
        <v>126</v>
      </c>
      <c r="C9" s="7"/>
      <c r="D9" s="7"/>
      <c r="E9" s="58"/>
      <c r="F9" s="7"/>
      <c r="G9" s="7"/>
      <c r="H9" s="7"/>
      <c r="I9" s="7"/>
      <c r="J9" s="7"/>
      <c r="K9" s="7"/>
      <c r="L9" s="7"/>
      <c r="M9" s="7"/>
      <c r="N9" s="7"/>
      <c r="O9" s="7"/>
      <c r="P9" s="7"/>
      <c r="Q9" s="7"/>
      <c r="R9" s="7"/>
      <c r="S9" s="7"/>
      <c r="T9" s="7"/>
      <c r="U9" s="7"/>
      <c r="V9" s="7"/>
      <c r="W9" s="7"/>
      <c r="X9" s="7"/>
      <c r="Y9" s="7"/>
      <c r="AC9" s="56"/>
      <c r="AD9" s="56"/>
      <c r="AE9" s="56"/>
      <c r="AF9" s="56"/>
    </row>
    <row r="10" spans="1:32" ht="18.75" customHeight="1" x14ac:dyDescent="0.4">
      <c r="A10" s="59" t="s">
        <v>27</v>
      </c>
      <c r="B10" s="190" t="s">
        <v>157</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AC10" s="56"/>
      <c r="AD10" s="56"/>
      <c r="AE10" s="56"/>
      <c r="AF10" s="56"/>
    </row>
    <row r="11" spans="1:32" ht="18.75" customHeight="1" x14ac:dyDescent="0.4">
      <c r="A11" s="59"/>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AC11" s="56"/>
      <c r="AD11" s="56"/>
      <c r="AE11" s="56"/>
      <c r="AF11" s="56"/>
    </row>
    <row r="12" spans="1:32" ht="7.5" customHeight="1" x14ac:dyDescent="0.4">
      <c r="A12" s="27"/>
      <c r="B12" s="17"/>
      <c r="C12" s="17"/>
      <c r="D12" s="17"/>
      <c r="E12" s="28"/>
      <c r="F12" s="17"/>
      <c r="G12" s="17"/>
      <c r="H12" s="17"/>
      <c r="I12" s="17"/>
      <c r="J12" s="17"/>
      <c r="K12" s="17"/>
      <c r="L12" s="17"/>
      <c r="M12" s="17"/>
      <c r="N12" s="17"/>
      <c r="O12" s="17"/>
      <c r="P12" s="17"/>
      <c r="Q12" s="17"/>
      <c r="R12" s="17"/>
      <c r="S12" s="17"/>
      <c r="T12" s="17"/>
      <c r="U12" s="17"/>
      <c r="V12" s="17"/>
      <c r="W12" s="17"/>
      <c r="X12" s="17"/>
      <c r="Y12" s="16"/>
      <c r="Z12" s="56"/>
      <c r="AA12" s="56"/>
      <c r="AB12" s="56"/>
      <c r="AC12" s="56"/>
      <c r="AD12" s="56"/>
      <c r="AE12" s="56"/>
    </row>
    <row r="13" spans="1:32" ht="18.75" customHeight="1" x14ac:dyDescent="0.4">
      <c r="A13" s="26"/>
      <c r="B13" s="188" t="s">
        <v>123</v>
      </c>
      <c r="C13" s="188"/>
      <c r="D13" s="188"/>
      <c r="E13" s="189"/>
      <c r="F13" s="189"/>
      <c r="G13" s="189"/>
      <c r="H13" s="189"/>
      <c r="I13" s="189"/>
      <c r="J13" s="189"/>
      <c r="K13" s="189"/>
      <c r="L13" s="189"/>
      <c r="M13" s="189"/>
      <c r="N13" s="189"/>
      <c r="O13" s="189"/>
      <c r="Y13" s="13"/>
      <c r="Z13" s="56"/>
      <c r="AA13" s="56"/>
      <c r="AB13" s="56"/>
      <c r="AC13" s="56"/>
      <c r="AD13" s="56"/>
      <c r="AE13" s="56"/>
    </row>
    <row r="14" spans="1:32" ht="18.75" customHeight="1" x14ac:dyDescent="0.4">
      <c r="A14" s="26"/>
      <c r="B14" s="23" t="s">
        <v>121</v>
      </c>
      <c r="C14" s="23" t="s">
        <v>156</v>
      </c>
      <c r="F14" s="8"/>
      <c r="Y14" s="13"/>
      <c r="Z14" s="56"/>
      <c r="AA14" s="56"/>
      <c r="AB14" s="56"/>
      <c r="AC14" s="56"/>
      <c r="AD14" s="56"/>
      <c r="AE14" s="56"/>
    </row>
    <row r="15" spans="1:32" ht="18.75" customHeight="1" x14ac:dyDescent="0.4">
      <c r="A15" s="26"/>
      <c r="B15" s="142"/>
      <c r="C15" s="142"/>
      <c r="D15" s="142"/>
      <c r="E15" s="142"/>
      <c r="F15" s="142"/>
      <c r="G15" s="142" t="s">
        <v>116</v>
      </c>
      <c r="H15" s="142"/>
      <c r="I15" s="142"/>
      <c r="J15" s="142"/>
      <c r="K15" s="142"/>
      <c r="L15" s="142"/>
      <c r="M15" s="142" t="s">
        <v>115</v>
      </c>
      <c r="N15" s="142"/>
      <c r="O15" s="142"/>
      <c r="P15" s="142"/>
      <c r="Q15" s="142"/>
      <c r="R15" s="142"/>
      <c r="S15" s="142" t="s">
        <v>120</v>
      </c>
      <c r="T15" s="142"/>
      <c r="U15" s="142"/>
      <c r="V15" s="142"/>
      <c r="W15" s="142"/>
      <c r="X15" s="142"/>
      <c r="Y15" s="13"/>
      <c r="Z15" s="56"/>
      <c r="AA15" s="56"/>
      <c r="AB15" s="56"/>
      <c r="AC15" s="56"/>
      <c r="AD15" s="56"/>
      <c r="AE15" s="56"/>
    </row>
    <row r="16" spans="1:32" ht="18.75" customHeight="1" x14ac:dyDescent="0.4">
      <c r="A16" s="26"/>
      <c r="B16" s="164" t="s">
        <v>119</v>
      </c>
      <c r="C16" s="165"/>
      <c r="D16" s="165"/>
      <c r="E16" s="165"/>
      <c r="F16" s="166"/>
      <c r="G16" s="180">
        <f>S16-M16</f>
        <v>0</v>
      </c>
      <c r="H16" s="165"/>
      <c r="I16" s="165"/>
      <c r="J16" s="165"/>
      <c r="K16" s="165"/>
      <c r="L16" s="166"/>
      <c r="M16" s="181"/>
      <c r="N16" s="181"/>
      <c r="O16" s="181"/>
      <c r="P16" s="181"/>
      <c r="Q16" s="181"/>
      <c r="R16" s="181"/>
      <c r="S16" s="181"/>
      <c r="T16" s="181"/>
      <c r="U16" s="181"/>
      <c r="V16" s="181"/>
      <c r="W16" s="181"/>
      <c r="X16" s="181"/>
      <c r="Y16" s="13"/>
    </row>
    <row r="17" spans="1:25" ht="18.75" customHeight="1" x14ac:dyDescent="0.4">
      <c r="A17" s="26"/>
      <c r="B17" s="164" t="s">
        <v>113</v>
      </c>
      <c r="C17" s="165"/>
      <c r="D17" s="165"/>
      <c r="E17" s="165"/>
      <c r="F17" s="166"/>
      <c r="G17" s="167" t="e">
        <f>G16/S16*100</f>
        <v>#DIV/0!</v>
      </c>
      <c r="H17" s="168"/>
      <c r="I17" s="168"/>
      <c r="J17" s="168"/>
      <c r="K17" s="168"/>
      <c r="L17" s="169"/>
      <c r="M17" s="167" t="e">
        <f>M16/S16*100</f>
        <v>#DIV/0!</v>
      </c>
      <c r="N17" s="168"/>
      <c r="O17" s="168"/>
      <c r="P17" s="168"/>
      <c r="Q17" s="168"/>
      <c r="R17" s="169"/>
      <c r="S17" s="164" t="e">
        <f>G17+M17</f>
        <v>#DIV/0!</v>
      </c>
      <c r="T17" s="165"/>
      <c r="U17" s="165"/>
      <c r="V17" s="165"/>
      <c r="W17" s="165"/>
      <c r="X17" s="166"/>
      <c r="Y17" s="13"/>
    </row>
    <row r="18" spans="1:25" ht="18.75" customHeight="1" x14ac:dyDescent="0.4">
      <c r="A18" s="26"/>
      <c r="B18" s="23" t="s">
        <v>118</v>
      </c>
      <c r="C18" s="23" t="s">
        <v>117</v>
      </c>
      <c r="F18" s="8"/>
      <c r="Y18" s="13"/>
    </row>
    <row r="19" spans="1:25" ht="18.75" customHeight="1" x14ac:dyDescent="0.4">
      <c r="A19" s="26"/>
      <c r="B19" s="142"/>
      <c r="C19" s="142"/>
      <c r="D19" s="142"/>
      <c r="E19" s="142"/>
      <c r="F19" s="142"/>
      <c r="G19" s="142" t="s">
        <v>131</v>
      </c>
      <c r="H19" s="142"/>
      <c r="I19" s="142"/>
      <c r="J19" s="142"/>
      <c r="K19" s="142"/>
      <c r="L19" s="142"/>
      <c r="M19" s="142" t="s">
        <v>132</v>
      </c>
      <c r="N19" s="142"/>
      <c r="O19" s="142"/>
      <c r="P19" s="142"/>
      <c r="Q19" s="142"/>
      <c r="R19" s="142"/>
      <c r="S19" s="179" t="s">
        <v>114</v>
      </c>
      <c r="T19" s="179"/>
      <c r="U19" s="179"/>
      <c r="V19" s="179"/>
      <c r="W19" s="179"/>
      <c r="X19" s="179"/>
      <c r="Y19" s="13"/>
    </row>
    <row r="20" spans="1:25" ht="18.75" customHeight="1" x14ac:dyDescent="0.4">
      <c r="A20" s="26"/>
      <c r="B20" s="171" t="s">
        <v>125</v>
      </c>
      <c r="C20" s="171"/>
      <c r="D20" s="171"/>
      <c r="E20" s="171"/>
      <c r="F20" s="171"/>
      <c r="G20" s="172" t="e">
        <f>S20*G22/100</f>
        <v>#DIV/0!</v>
      </c>
      <c r="H20" s="173"/>
      <c r="I20" s="173"/>
      <c r="J20" s="173"/>
      <c r="K20" s="173"/>
      <c r="L20" s="174"/>
      <c r="M20" s="178" t="e">
        <f>S20*M22/100</f>
        <v>#DIV/0!</v>
      </c>
      <c r="N20" s="178"/>
      <c r="O20" s="178"/>
      <c r="P20" s="178"/>
      <c r="Q20" s="178"/>
      <c r="R20" s="178"/>
      <c r="S20" s="142"/>
      <c r="T20" s="142"/>
      <c r="U20" s="142"/>
      <c r="V20" s="142"/>
      <c r="W20" s="142"/>
      <c r="X20" s="142"/>
      <c r="Y20" s="13"/>
    </row>
    <row r="21" spans="1:25" ht="18.75" customHeight="1" x14ac:dyDescent="0.4">
      <c r="A21" s="26"/>
      <c r="B21" s="171"/>
      <c r="C21" s="171"/>
      <c r="D21" s="171"/>
      <c r="E21" s="171"/>
      <c r="F21" s="171"/>
      <c r="G21" s="175"/>
      <c r="H21" s="176"/>
      <c r="I21" s="176"/>
      <c r="J21" s="176"/>
      <c r="K21" s="176"/>
      <c r="L21" s="177"/>
      <c r="M21" s="178"/>
      <c r="N21" s="178"/>
      <c r="O21" s="178"/>
      <c r="P21" s="178"/>
      <c r="Q21" s="178"/>
      <c r="R21" s="178"/>
      <c r="S21" s="142"/>
      <c r="T21" s="142"/>
      <c r="U21" s="142"/>
      <c r="V21" s="142"/>
      <c r="W21" s="142"/>
      <c r="X21" s="142"/>
      <c r="Y21" s="13"/>
    </row>
    <row r="22" spans="1:25" ht="18.75" customHeight="1" x14ac:dyDescent="0.4">
      <c r="A22" s="26"/>
      <c r="B22" s="164" t="s">
        <v>113</v>
      </c>
      <c r="C22" s="165"/>
      <c r="D22" s="165"/>
      <c r="E22" s="165"/>
      <c r="F22" s="166"/>
      <c r="G22" s="167" t="e">
        <f>G17</f>
        <v>#DIV/0!</v>
      </c>
      <c r="H22" s="168"/>
      <c r="I22" s="168"/>
      <c r="J22" s="168"/>
      <c r="K22" s="168"/>
      <c r="L22" s="169"/>
      <c r="M22" s="167" t="e">
        <f>M17</f>
        <v>#DIV/0!</v>
      </c>
      <c r="N22" s="168"/>
      <c r="O22" s="168"/>
      <c r="P22" s="168"/>
      <c r="Q22" s="168"/>
      <c r="R22" s="169"/>
      <c r="S22" s="164" t="e">
        <f>G22+M22</f>
        <v>#DIV/0!</v>
      </c>
      <c r="T22" s="165"/>
      <c r="U22" s="165"/>
      <c r="V22" s="165"/>
      <c r="W22" s="165"/>
      <c r="X22" s="166"/>
      <c r="Y22" s="13"/>
    </row>
    <row r="23" spans="1:25" ht="19.5" customHeight="1" x14ac:dyDescent="0.4">
      <c r="A23" s="26"/>
      <c r="B23" s="1" t="s">
        <v>112</v>
      </c>
      <c r="C23" s="1"/>
      <c r="F23" s="8"/>
      <c r="O23" s="165"/>
      <c r="P23" s="165"/>
      <c r="Q23" s="165"/>
      <c r="R23" s="165"/>
      <c r="S23" s="165"/>
      <c r="T23" s="165"/>
      <c r="U23" s="1" t="s">
        <v>111</v>
      </c>
      <c r="Y23" s="13"/>
    </row>
    <row r="24" spans="1:25" ht="19.5" customHeight="1" x14ac:dyDescent="0.4">
      <c r="A24" s="25"/>
      <c r="B24" s="12" t="s">
        <v>110</v>
      </c>
      <c r="C24" s="12"/>
      <c r="D24" s="12"/>
      <c r="E24" s="12"/>
      <c r="F24" s="24"/>
      <c r="G24" s="12"/>
      <c r="H24" s="12"/>
      <c r="I24" s="12"/>
      <c r="J24" s="12"/>
      <c r="K24" s="12"/>
      <c r="L24" s="12"/>
      <c r="M24" s="12"/>
      <c r="N24" s="12"/>
      <c r="O24" s="12"/>
      <c r="P24" s="12"/>
      <c r="Q24" s="12"/>
      <c r="R24" s="12"/>
      <c r="S24" s="12"/>
      <c r="T24" s="12"/>
      <c r="U24" s="12"/>
      <c r="V24" s="12"/>
      <c r="W24" s="12"/>
      <c r="X24" s="12"/>
      <c r="Y24" s="11"/>
    </row>
    <row r="25" spans="1:25" ht="8.25" customHeight="1" x14ac:dyDescent="0.4">
      <c r="C25" s="1"/>
      <c r="E25" s="8"/>
    </row>
    <row r="26" spans="1:25" ht="18.75" customHeight="1" x14ac:dyDescent="0.4">
      <c r="A26" s="27"/>
      <c r="B26" s="182" t="s">
        <v>123</v>
      </c>
      <c r="C26" s="182"/>
      <c r="D26" s="182"/>
      <c r="E26" s="183"/>
      <c r="F26" s="183"/>
      <c r="G26" s="183"/>
      <c r="H26" s="183"/>
      <c r="I26" s="183"/>
      <c r="J26" s="183"/>
      <c r="K26" s="183"/>
      <c r="L26" s="183"/>
      <c r="M26" s="183"/>
      <c r="N26" s="183"/>
      <c r="O26" s="183"/>
      <c r="P26" s="17" t="s">
        <v>124</v>
      </c>
      <c r="Q26" s="17"/>
      <c r="R26" s="17"/>
      <c r="S26" s="17"/>
      <c r="T26" s="17"/>
      <c r="U26" s="17"/>
      <c r="V26" s="17"/>
      <c r="W26" s="17"/>
      <c r="X26" s="17"/>
      <c r="Y26" s="16"/>
    </row>
    <row r="27" spans="1:25" ht="18.75" customHeight="1" x14ac:dyDescent="0.4">
      <c r="A27" s="26"/>
      <c r="B27" s="23" t="s">
        <v>121</v>
      </c>
      <c r="C27" s="23" t="s">
        <v>156</v>
      </c>
      <c r="F27" s="8"/>
      <c r="Y27" s="13"/>
    </row>
    <row r="28" spans="1:25" ht="18.75" customHeight="1" x14ac:dyDescent="0.4">
      <c r="A28" s="26"/>
      <c r="B28" s="142"/>
      <c r="C28" s="142"/>
      <c r="D28" s="142"/>
      <c r="E28" s="142"/>
      <c r="F28" s="142"/>
      <c r="G28" s="142" t="s">
        <v>116</v>
      </c>
      <c r="H28" s="142"/>
      <c r="I28" s="142"/>
      <c r="J28" s="142"/>
      <c r="K28" s="142"/>
      <c r="L28" s="142"/>
      <c r="M28" s="142" t="s">
        <v>115</v>
      </c>
      <c r="N28" s="142"/>
      <c r="O28" s="142"/>
      <c r="P28" s="142"/>
      <c r="Q28" s="142"/>
      <c r="R28" s="142"/>
      <c r="S28" s="142" t="s">
        <v>120</v>
      </c>
      <c r="T28" s="142"/>
      <c r="U28" s="142"/>
      <c r="V28" s="142"/>
      <c r="W28" s="142"/>
      <c r="X28" s="142"/>
      <c r="Y28" s="13"/>
    </row>
    <row r="29" spans="1:25" ht="18.75" customHeight="1" x14ac:dyDescent="0.4">
      <c r="A29" s="26"/>
      <c r="B29" s="164" t="s">
        <v>119</v>
      </c>
      <c r="C29" s="165"/>
      <c r="D29" s="165"/>
      <c r="E29" s="165"/>
      <c r="F29" s="166"/>
      <c r="G29" s="180">
        <f>S29-M29</f>
        <v>0</v>
      </c>
      <c r="H29" s="165"/>
      <c r="I29" s="165"/>
      <c r="J29" s="165"/>
      <c r="K29" s="165"/>
      <c r="L29" s="166"/>
      <c r="M29" s="181"/>
      <c r="N29" s="181"/>
      <c r="O29" s="181"/>
      <c r="P29" s="181"/>
      <c r="Q29" s="181"/>
      <c r="R29" s="181"/>
      <c r="S29" s="181"/>
      <c r="T29" s="181"/>
      <c r="U29" s="181"/>
      <c r="V29" s="181"/>
      <c r="W29" s="181"/>
      <c r="X29" s="181"/>
      <c r="Y29" s="13"/>
    </row>
    <row r="30" spans="1:25" ht="18.75" customHeight="1" x14ac:dyDescent="0.4">
      <c r="A30" s="26"/>
      <c r="B30" s="164" t="s">
        <v>113</v>
      </c>
      <c r="C30" s="165"/>
      <c r="D30" s="165"/>
      <c r="E30" s="165"/>
      <c r="F30" s="166"/>
      <c r="G30" s="167" t="e">
        <f>G29/S29*100</f>
        <v>#DIV/0!</v>
      </c>
      <c r="H30" s="168"/>
      <c r="I30" s="168"/>
      <c r="J30" s="168"/>
      <c r="K30" s="168"/>
      <c r="L30" s="169"/>
      <c r="M30" s="167" t="e">
        <f>M29/S29*100</f>
        <v>#DIV/0!</v>
      </c>
      <c r="N30" s="168"/>
      <c r="O30" s="168"/>
      <c r="P30" s="168"/>
      <c r="Q30" s="168"/>
      <c r="R30" s="169"/>
      <c r="S30" s="164" t="e">
        <f>G30+M30</f>
        <v>#DIV/0!</v>
      </c>
      <c r="T30" s="165"/>
      <c r="U30" s="165"/>
      <c r="V30" s="165"/>
      <c r="W30" s="165"/>
      <c r="X30" s="166"/>
      <c r="Y30" s="13"/>
    </row>
    <row r="31" spans="1:25" ht="18.75" customHeight="1" x14ac:dyDescent="0.4">
      <c r="A31" s="26"/>
      <c r="B31" s="23" t="s">
        <v>118</v>
      </c>
      <c r="C31" s="23" t="s">
        <v>117</v>
      </c>
      <c r="F31" s="8"/>
      <c r="Y31" s="13"/>
    </row>
    <row r="32" spans="1:25" ht="18.75" customHeight="1" x14ac:dyDescent="0.4">
      <c r="A32" s="26"/>
      <c r="B32" s="142"/>
      <c r="C32" s="142"/>
      <c r="D32" s="142"/>
      <c r="E32" s="142"/>
      <c r="F32" s="142"/>
      <c r="G32" s="142" t="s">
        <v>131</v>
      </c>
      <c r="H32" s="142"/>
      <c r="I32" s="142"/>
      <c r="J32" s="142"/>
      <c r="K32" s="142"/>
      <c r="L32" s="142"/>
      <c r="M32" s="142" t="s">
        <v>132</v>
      </c>
      <c r="N32" s="142"/>
      <c r="O32" s="142"/>
      <c r="P32" s="142"/>
      <c r="Q32" s="142"/>
      <c r="R32" s="142"/>
      <c r="S32" s="179" t="s">
        <v>114</v>
      </c>
      <c r="T32" s="179"/>
      <c r="U32" s="179"/>
      <c r="V32" s="179"/>
      <c r="W32" s="179"/>
      <c r="X32" s="179"/>
      <c r="Y32" s="13"/>
    </row>
    <row r="33" spans="1:25" ht="18.75" customHeight="1" x14ac:dyDescent="0.4">
      <c r="A33" s="26"/>
      <c r="B33" s="171" t="s">
        <v>125</v>
      </c>
      <c r="C33" s="171"/>
      <c r="D33" s="171"/>
      <c r="E33" s="171"/>
      <c r="F33" s="171"/>
      <c r="G33" s="172" t="e">
        <f>S33*G35/100</f>
        <v>#DIV/0!</v>
      </c>
      <c r="H33" s="173"/>
      <c r="I33" s="173"/>
      <c r="J33" s="173"/>
      <c r="K33" s="173"/>
      <c r="L33" s="174"/>
      <c r="M33" s="178" t="e">
        <f>S33*M35/100</f>
        <v>#DIV/0!</v>
      </c>
      <c r="N33" s="178"/>
      <c r="O33" s="178"/>
      <c r="P33" s="178"/>
      <c r="Q33" s="178"/>
      <c r="R33" s="178"/>
      <c r="S33" s="142"/>
      <c r="T33" s="142"/>
      <c r="U33" s="142"/>
      <c r="V33" s="142"/>
      <c r="W33" s="142"/>
      <c r="X33" s="142"/>
      <c r="Y33" s="13"/>
    </row>
    <row r="34" spans="1:25" ht="18.75" customHeight="1" x14ac:dyDescent="0.4">
      <c r="A34" s="26"/>
      <c r="B34" s="171"/>
      <c r="C34" s="171"/>
      <c r="D34" s="171"/>
      <c r="E34" s="171"/>
      <c r="F34" s="171"/>
      <c r="G34" s="175"/>
      <c r="H34" s="176"/>
      <c r="I34" s="176"/>
      <c r="J34" s="176"/>
      <c r="K34" s="176"/>
      <c r="L34" s="177"/>
      <c r="M34" s="178"/>
      <c r="N34" s="178"/>
      <c r="O34" s="178"/>
      <c r="P34" s="178"/>
      <c r="Q34" s="178"/>
      <c r="R34" s="178"/>
      <c r="S34" s="142"/>
      <c r="T34" s="142"/>
      <c r="U34" s="142"/>
      <c r="V34" s="142"/>
      <c r="W34" s="142"/>
      <c r="X34" s="142"/>
      <c r="Y34" s="13"/>
    </row>
    <row r="35" spans="1:25" ht="18.75" customHeight="1" x14ac:dyDescent="0.4">
      <c r="A35" s="26"/>
      <c r="B35" s="164" t="s">
        <v>113</v>
      </c>
      <c r="C35" s="165"/>
      <c r="D35" s="165"/>
      <c r="E35" s="165"/>
      <c r="F35" s="166"/>
      <c r="G35" s="167" t="e">
        <f>G30</f>
        <v>#DIV/0!</v>
      </c>
      <c r="H35" s="168"/>
      <c r="I35" s="168"/>
      <c r="J35" s="168"/>
      <c r="K35" s="168"/>
      <c r="L35" s="169"/>
      <c r="M35" s="167" t="e">
        <f>M30</f>
        <v>#DIV/0!</v>
      </c>
      <c r="N35" s="168"/>
      <c r="O35" s="168"/>
      <c r="P35" s="168"/>
      <c r="Q35" s="168"/>
      <c r="R35" s="169"/>
      <c r="S35" s="164" t="e">
        <f>G35+M35</f>
        <v>#DIV/0!</v>
      </c>
      <c r="T35" s="165"/>
      <c r="U35" s="165"/>
      <c r="V35" s="165"/>
      <c r="W35" s="165"/>
      <c r="X35" s="166"/>
      <c r="Y35" s="13"/>
    </row>
    <row r="36" spans="1:25" ht="19.5" customHeight="1" x14ac:dyDescent="0.4">
      <c r="A36" s="26"/>
      <c r="B36" s="1" t="s">
        <v>112</v>
      </c>
      <c r="C36" s="1"/>
      <c r="F36" s="8"/>
      <c r="O36" s="165"/>
      <c r="P36" s="165"/>
      <c r="Q36" s="165"/>
      <c r="R36" s="165"/>
      <c r="S36" s="165"/>
      <c r="T36" s="165"/>
      <c r="U36" s="1" t="s">
        <v>111</v>
      </c>
      <c r="Y36" s="13"/>
    </row>
    <row r="37" spans="1:25" ht="19.5" customHeight="1" x14ac:dyDescent="0.4">
      <c r="A37" s="25"/>
      <c r="B37" s="12" t="s">
        <v>110</v>
      </c>
      <c r="C37" s="12"/>
      <c r="D37" s="12"/>
      <c r="E37" s="12"/>
      <c r="F37" s="24"/>
      <c r="G37" s="12"/>
      <c r="H37" s="12"/>
      <c r="I37" s="12"/>
      <c r="J37" s="12"/>
      <c r="K37" s="12"/>
      <c r="L37" s="12"/>
      <c r="M37" s="12"/>
      <c r="N37" s="12"/>
      <c r="O37" s="12"/>
      <c r="P37" s="12"/>
      <c r="Q37" s="12"/>
      <c r="R37" s="12"/>
      <c r="S37" s="12"/>
      <c r="T37" s="12"/>
      <c r="U37" s="12"/>
      <c r="V37" s="12"/>
      <c r="W37" s="12"/>
      <c r="X37" s="12"/>
      <c r="Y37" s="11"/>
    </row>
    <row r="38" spans="1:25" ht="7.5" customHeight="1" x14ac:dyDescent="0.4">
      <c r="C38" s="1"/>
      <c r="E38" s="8"/>
    </row>
    <row r="39" spans="1:25" ht="18.75" customHeight="1" x14ac:dyDescent="0.4">
      <c r="A39" s="27"/>
      <c r="B39" s="182" t="s">
        <v>123</v>
      </c>
      <c r="C39" s="182"/>
      <c r="D39" s="182"/>
      <c r="E39" s="183"/>
      <c r="F39" s="183"/>
      <c r="G39" s="183"/>
      <c r="H39" s="183"/>
      <c r="I39" s="183"/>
      <c r="J39" s="183"/>
      <c r="K39" s="183"/>
      <c r="L39" s="183"/>
      <c r="M39" s="183"/>
      <c r="N39" s="183"/>
      <c r="O39" s="183"/>
      <c r="P39" s="17" t="s">
        <v>122</v>
      </c>
      <c r="Q39" s="17"/>
      <c r="R39" s="17"/>
      <c r="S39" s="17"/>
      <c r="T39" s="17"/>
      <c r="U39" s="17"/>
      <c r="V39" s="17"/>
      <c r="W39" s="17"/>
      <c r="X39" s="17"/>
      <c r="Y39" s="16"/>
    </row>
    <row r="40" spans="1:25" ht="18.75" customHeight="1" x14ac:dyDescent="0.4">
      <c r="A40" s="26"/>
      <c r="B40" s="23" t="s">
        <v>121</v>
      </c>
      <c r="C40" s="23" t="s">
        <v>156</v>
      </c>
      <c r="F40" s="8"/>
      <c r="Y40" s="13"/>
    </row>
    <row r="41" spans="1:25" ht="18.75" customHeight="1" x14ac:dyDescent="0.4">
      <c r="A41" s="26"/>
      <c r="B41" s="142"/>
      <c r="C41" s="142"/>
      <c r="D41" s="142"/>
      <c r="E41" s="142"/>
      <c r="F41" s="142"/>
      <c r="G41" s="142" t="s">
        <v>116</v>
      </c>
      <c r="H41" s="142"/>
      <c r="I41" s="142"/>
      <c r="J41" s="142"/>
      <c r="K41" s="142"/>
      <c r="L41" s="142"/>
      <c r="M41" s="142" t="s">
        <v>115</v>
      </c>
      <c r="N41" s="142"/>
      <c r="O41" s="142"/>
      <c r="P41" s="142"/>
      <c r="Q41" s="142"/>
      <c r="R41" s="142"/>
      <c r="S41" s="142" t="s">
        <v>120</v>
      </c>
      <c r="T41" s="142"/>
      <c r="U41" s="142"/>
      <c r="V41" s="142"/>
      <c r="W41" s="142"/>
      <c r="X41" s="142"/>
      <c r="Y41" s="13"/>
    </row>
    <row r="42" spans="1:25" ht="18.75" customHeight="1" x14ac:dyDescent="0.4">
      <c r="A42" s="26"/>
      <c r="B42" s="164" t="s">
        <v>119</v>
      </c>
      <c r="C42" s="165"/>
      <c r="D42" s="165"/>
      <c r="E42" s="165"/>
      <c r="F42" s="166"/>
      <c r="G42" s="180">
        <f>S42-M42</f>
        <v>0</v>
      </c>
      <c r="H42" s="165"/>
      <c r="I42" s="165"/>
      <c r="J42" s="165"/>
      <c r="K42" s="165"/>
      <c r="L42" s="166"/>
      <c r="M42" s="181"/>
      <c r="N42" s="181"/>
      <c r="O42" s="181"/>
      <c r="P42" s="181"/>
      <c r="Q42" s="181"/>
      <c r="R42" s="181"/>
      <c r="S42" s="181"/>
      <c r="T42" s="181"/>
      <c r="U42" s="181"/>
      <c r="V42" s="181"/>
      <c r="W42" s="181"/>
      <c r="X42" s="181"/>
      <c r="Y42" s="13"/>
    </row>
    <row r="43" spans="1:25" ht="18.75" customHeight="1" x14ac:dyDescent="0.4">
      <c r="A43" s="26"/>
      <c r="B43" s="164" t="s">
        <v>113</v>
      </c>
      <c r="C43" s="165"/>
      <c r="D43" s="165"/>
      <c r="E43" s="165"/>
      <c r="F43" s="166"/>
      <c r="G43" s="167" t="e">
        <f>G42/S42*100</f>
        <v>#DIV/0!</v>
      </c>
      <c r="H43" s="168"/>
      <c r="I43" s="168"/>
      <c r="J43" s="168"/>
      <c r="K43" s="168"/>
      <c r="L43" s="169"/>
      <c r="M43" s="167" t="e">
        <f>M42/S42*100</f>
        <v>#DIV/0!</v>
      </c>
      <c r="N43" s="168"/>
      <c r="O43" s="168"/>
      <c r="P43" s="168"/>
      <c r="Q43" s="168"/>
      <c r="R43" s="169"/>
      <c r="S43" s="164" t="e">
        <f>G43+M43</f>
        <v>#DIV/0!</v>
      </c>
      <c r="T43" s="165"/>
      <c r="U43" s="165"/>
      <c r="V43" s="165"/>
      <c r="W43" s="165"/>
      <c r="X43" s="166"/>
      <c r="Y43" s="13"/>
    </row>
    <row r="44" spans="1:25" ht="18.75" customHeight="1" x14ac:dyDescent="0.4">
      <c r="A44" s="26"/>
      <c r="B44" s="23" t="s">
        <v>118</v>
      </c>
      <c r="C44" s="23" t="s">
        <v>117</v>
      </c>
      <c r="F44" s="8"/>
      <c r="Y44" s="13"/>
    </row>
    <row r="45" spans="1:25" ht="18.75" customHeight="1" x14ac:dyDescent="0.4">
      <c r="A45" s="26"/>
      <c r="B45" s="142"/>
      <c r="C45" s="142"/>
      <c r="D45" s="142"/>
      <c r="E45" s="142"/>
      <c r="F45" s="142"/>
      <c r="G45" s="142" t="s">
        <v>131</v>
      </c>
      <c r="H45" s="142"/>
      <c r="I45" s="142"/>
      <c r="J45" s="142"/>
      <c r="K45" s="142"/>
      <c r="L45" s="142"/>
      <c r="M45" s="142" t="s">
        <v>132</v>
      </c>
      <c r="N45" s="142"/>
      <c r="O45" s="142"/>
      <c r="P45" s="142"/>
      <c r="Q45" s="142"/>
      <c r="R45" s="142"/>
      <c r="S45" s="179" t="s">
        <v>114</v>
      </c>
      <c r="T45" s="179"/>
      <c r="U45" s="179"/>
      <c r="V45" s="179"/>
      <c r="W45" s="179"/>
      <c r="X45" s="179"/>
      <c r="Y45" s="13"/>
    </row>
    <row r="46" spans="1:25" ht="18.75" customHeight="1" x14ac:dyDescent="0.4">
      <c r="A46" s="26"/>
      <c r="B46" s="171" t="s">
        <v>125</v>
      </c>
      <c r="C46" s="171"/>
      <c r="D46" s="171"/>
      <c r="E46" s="171"/>
      <c r="F46" s="171"/>
      <c r="G46" s="172" t="e">
        <f>S46*G48/100</f>
        <v>#DIV/0!</v>
      </c>
      <c r="H46" s="173"/>
      <c r="I46" s="173"/>
      <c r="J46" s="173"/>
      <c r="K46" s="173"/>
      <c r="L46" s="174"/>
      <c r="M46" s="178" t="e">
        <f>S46*M48/100</f>
        <v>#DIV/0!</v>
      </c>
      <c r="N46" s="178"/>
      <c r="O46" s="178"/>
      <c r="P46" s="178"/>
      <c r="Q46" s="178"/>
      <c r="R46" s="178"/>
      <c r="S46" s="142"/>
      <c r="T46" s="142"/>
      <c r="U46" s="142"/>
      <c r="V46" s="142"/>
      <c r="W46" s="142"/>
      <c r="X46" s="142"/>
      <c r="Y46" s="13"/>
    </row>
    <row r="47" spans="1:25" ht="18.75" customHeight="1" x14ac:dyDescent="0.4">
      <c r="A47" s="26"/>
      <c r="B47" s="171"/>
      <c r="C47" s="171"/>
      <c r="D47" s="171"/>
      <c r="E47" s="171"/>
      <c r="F47" s="171"/>
      <c r="G47" s="175"/>
      <c r="H47" s="176"/>
      <c r="I47" s="176"/>
      <c r="J47" s="176"/>
      <c r="K47" s="176"/>
      <c r="L47" s="177"/>
      <c r="M47" s="178"/>
      <c r="N47" s="178"/>
      <c r="O47" s="178"/>
      <c r="P47" s="178"/>
      <c r="Q47" s="178"/>
      <c r="R47" s="178"/>
      <c r="S47" s="142"/>
      <c r="T47" s="142"/>
      <c r="U47" s="142"/>
      <c r="V47" s="142"/>
      <c r="W47" s="142"/>
      <c r="X47" s="142"/>
      <c r="Y47" s="13"/>
    </row>
    <row r="48" spans="1:25" ht="18.75" customHeight="1" x14ac:dyDescent="0.4">
      <c r="A48" s="26"/>
      <c r="B48" s="164" t="s">
        <v>113</v>
      </c>
      <c r="C48" s="165"/>
      <c r="D48" s="165"/>
      <c r="E48" s="165"/>
      <c r="F48" s="166"/>
      <c r="G48" s="167" t="e">
        <f>G43</f>
        <v>#DIV/0!</v>
      </c>
      <c r="H48" s="168"/>
      <c r="I48" s="168"/>
      <c r="J48" s="168"/>
      <c r="K48" s="168"/>
      <c r="L48" s="169"/>
      <c r="M48" s="167" t="e">
        <f>M43</f>
        <v>#DIV/0!</v>
      </c>
      <c r="N48" s="168"/>
      <c r="O48" s="168"/>
      <c r="P48" s="168"/>
      <c r="Q48" s="168"/>
      <c r="R48" s="169"/>
      <c r="S48" s="164" t="e">
        <f>G48+M48</f>
        <v>#DIV/0!</v>
      </c>
      <c r="T48" s="165"/>
      <c r="U48" s="165"/>
      <c r="V48" s="165"/>
      <c r="W48" s="165"/>
      <c r="X48" s="166"/>
      <c r="Y48" s="13"/>
    </row>
    <row r="49" spans="1:25" ht="19.5" customHeight="1" x14ac:dyDescent="0.4">
      <c r="A49" s="26"/>
      <c r="B49" s="1" t="s">
        <v>112</v>
      </c>
      <c r="C49" s="1"/>
      <c r="F49" s="8"/>
      <c r="O49" s="165"/>
      <c r="P49" s="165"/>
      <c r="Q49" s="165"/>
      <c r="R49" s="165"/>
      <c r="S49" s="165"/>
      <c r="T49" s="165"/>
      <c r="U49" s="1" t="s">
        <v>111</v>
      </c>
      <c r="Y49" s="13"/>
    </row>
    <row r="50" spans="1:25" ht="19.5" customHeight="1" x14ac:dyDescent="0.4">
      <c r="A50" s="25"/>
      <c r="B50" s="12" t="s">
        <v>110</v>
      </c>
      <c r="C50" s="12"/>
      <c r="D50" s="12"/>
      <c r="E50" s="12"/>
      <c r="F50" s="24"/>
      <c r="G50" s="12"/>
      <c r="H50" s="12"/>
      <c r="I50" s="12"/>
      <c r="J50" s="12"/>
      <c r="K50" s="12"/>
      <c r="L50" s="12"/>
      <c r="M50" s="12"/>
      <c r="N50" s="12"/>
      <c r="O50" s="12"/>
      <c r="P50" s="12"/>
      <c r="Q50" s="12"/>
      <c r="R50" s="12"/>
      <c r="S50" s="12"/>
      <c r="T50" s="12"/>
      <c r="U50" s="12"/>
      <c r="V50" s="12"/>
      <c r="W50" s="12"/>
      <c r="X50" s="12"/>
      <c r="Y50" s="11"/>
    </row>
    <row r="51" spans="1:25" ht="18.75" customHeight="1" x14ac:dyDescent="0.4"/>
    <row r="52" spans="1:25" ht="18.75" customHeight="1" x14ac:dyDescent="0.4"/>
    <row r="53" spans="1:25" ht="18.75" customHeight="1" x14ac:dyDescent="0.4"/>
    <row r="54" spans="1:25" ht="18.75" customHeight="1" x14ac:dyDescent="0.4"/>
    <row r="55" spans="1:25" ht="18.75" customHeight="1" x14ac:dyDescent="0.4"/>
    <row r="56" spans="1:25" ht="18.75" customHeight="1" x14ac:dyDescent="0.4"/>
    <row r="57" spans="1:25" ht="18.75" customHeight="1" x14ac:dyDescent="0.4"/>
    <row r="58" spans="1:25" ht="18.75" customHeight="1" x14ac:dyDescent="0.4"/>
    <row r="59" spans="1:25" ht="18.75" customHeight="1" x14ac:dyDescent="0.4"/>
    <row r="60" spans="1:25" ht="18.75" customHeight="1" x14ac:dyDescent="0.4"/>
    <row r="61" spans="1:25" ht="18.75" customHeight="1" x14ac:dyDescent="0.4"/>
    <row r="62" spans="1:25" ht="18.75" customHeight="1" x14ac:dyDescent="0.4"/>
    <row r="63" spans="1:25" ht="18.75" customHeight="1" x14ac:dyDescent="0.4"/>
    <row r="64" spans="1:2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sheetData>
  <dataConsolidate/>
  <mergeCells count="86">
    <mergeCell ref="A4:Y4"/>
    <mergeCell ref="B16:F16"/>
    <mergeCell ref="G16:L16"/>
    <mergeCell ref="M16:R16"/>
    <mergeCell ref="S16:X16"/>
    <mergeCell ref="K6:P7"/>
    <mergeCell ref="Q6:Y7"/>
    <mergeCell ref="B13:D13"/>
    <mergeCell ref="E13:O13"/>
    <mergeCell ref="B15:F15"/>
    <mergeCell ref="G15:L15"/>
    <mergeCell ref="M15:R15"/>
    <mergeCell ref="S15:X15"/>
    <mergeCell ref="B10:Y11"/>
    <mergeCell ref="B17:F17"/>
    <mergeCell ref="G17:L17"/>
    <mergeCell ref="M17:R17"/>
    <mergeCell ref="S17:X17"/>
    <mergeCell ref="S19:X19"/>
    <mergeCell ref="B20:F21"/>
    <mergeCell ref="G20:L21"/>
    <mergeCell ref="M20:R21"/>
    <mergeCell ref="S20:X21"/>
    <mergeCell ref="B19:F19"/>
    <mergeCell ref="G19:L19"/>
    <mergeCell ref="M19:R19"/>
    <mergeCell ref="B28:F28"/>
    <mergeCell ref="G28:L28"/>
    <mergeCell ref="M28:R28"/>
    <mergeCell ref="S28:X28"/>
    <mergeCell ref="B26:D26"/>
    <mergeCell ref="E26:O26"/>
    <mergeCell ref="B22:F22"/>
    <mergeCell ref="G22:L22"/>
    <mergeCell ref="M22:R22"/>
    <mergeCell ref="S22:X22"/>
    <mergeCell ref="O23:T23"/>
    <mergeCell ref="G29:L29"/>
    <mergeCell ref="M29:R29"/>
    <mergeCell ref="S29:X29"/>
    <mergeCell ref="B32:F32"/>
    <mergeCell ref="G32:L32"/>
    <mergeCell ref="M32:R32"/>
    <mergeCell ref="S32:X32"/>
    <mergeCell ref="B30:F30"/>
    <mergeCell ref="G30:L30"/>
    <mergeCell ref="M30:R30"/>
    <mergeCell ref="S30:X30"/>
    <mergeCell ref="B29:F29"/>
    <mergeCell ref="B33:F34"/>
    <mergeCell ref="G33:L34"/>
    <mergeCell ref="M33:R34"/>
    <mergeCell ref="S33:X34"/>
    <mergeCell ref="B42:F42"/>
    <mergeCell ref="G42:L42"/>
    <mergeCell ref="M42:R42"/>
    <mergeCell ref="S42:X42"/>
    <mergeCell ref="B35:F35"/>
    <mergeCell ref="G35:L35"/>
    <mergeCell ref="M35:R35"/>
    <mergeCell ref="S35:X35"/>
    <mergeCell ref="O36:T36"/>
    <mergeCell ref="B39:D39"/>
    <mergeCell ref="E39:O39"/>
    <mergeCell ref="A1:F2"/>
    <mergeCell ref="O49:T49"/>
    <mergeCell ref="B46:F47"/>
    <mergeCell ref="G46:L47"/>
    <mergeCell ref="M46:R47"/>
    <mergeCell ref="S46:X47"/>
    <mergeCell ref="B48:F48"/>
    <mergeCell ref="G48:L48"/>
    <mergeCell ref="M48:R48"/>
    <mergeCell ref="S48:X48"/>
    <mergeCell ref="B41:F41"/>
    <mergeCell ref="G41:L41"/>
    <mergeCell ref="M41:R41"/>
    <mergeCell ref="M45:R45"/>
    <mergeCell ref="S45:X45"/>
    <mergeCell ref="S41:X41"/>
    <mergeCell ref="B43:F43"/>
    <mergeCell ref="G43:L43"/>
    <mergeCell ref="M43:R43"/>
    <mergeCell ref="S43:X43"/>
    <mergeCell ref="B45:F45"/>
    <mergeCell ref="G45:L45"/>
  </mergeCells>
  <phoneticPr fontId="2"/>
  <conditionalFormatting sqref="E13:O13">
    <cfRule type="cellIs" dxfId="12" priority="18" operator="equal">
      <formula>""</formula>
    </cfRule>
  </conditionalFormatting>
  <conditionalFormatting sqref="E26:O26">
    <cfRule type="cellIs" dxfId="11" priority="16" operator="equal">
      <formula>""</formula>
    </cfRule>
  </conditionalFormatting>
  <conditionalFormatting sqref="E39:O39">
    <cfRule type="cellIs" dxfId="10" priority="15" operator="equal">
      <formula>""</formula>
    </cfRule>
  </conditionalFormatting>
  <conditionalFormatting sqref="M16:X16">
    <cfRule type="cellIs" dxfId="9" priority="5" operator="equal">
      <formula>""</formula>
    </cfRule>
  </conditionalFormatting>
  <conditionalFormatting sqref="M29:X29">
    <cfRule type="cellIs" dxfId="8" priority="3" operator="equal">
      <formula>""</formula>
    </cfRule>
  </conditionalFormatting>
  <conditionalFormatting sqref="M42:X42">
    <cfRule type="cellIs" dxfId="7" priority="1" operator="equal">
      <formula>""</formula>
    </cfRule>
  </conditionalFormatting>
  <conditionalFormatting sqref="O23:T23">
    <cfRule type="cellIs" dxfId="6" priority="12" operator="equal">
      <formula>""</formula>
    </cfRule>
  </conditionalFormatting>
  <conditionalFormatting sqref="O36:T36">
    <cfRule type="cellIs" dxfId="5" priority="11" operator="equal">
      <formula>""</formula>
    </cfRule>
  </conditionalFormatting>
  <conditionalFormatting sqref="O49:T49">
    <cfRule type="cellIs" dxfId="4" priority="10" operator="equal">
      <formula>""</formula>
    </cfRule>
  </conditionalFormatting>
  <conditionalFormatting sqref="Q6">
    <cfRule type="cellIs" dxfId="3" priority="19" operator="equal">
      <formula>""</formula>
    </cfRule>
  </conditionalFormatting>
  <conditionalFormatting sqref="S20:X21">
    <cfRule type="cellIs" dxfId="2" priority="6" operator="equal">
      <formula>""</formula>
    </cfRule>
  </conditionalFormatting>
  <conditionalFormatting sqref="S33:X34">
    <cfRule type="cellIs" dxfId="1" priority="4" operator="equal">
      <formula>""</formula>
    </cfRule>
  </conditionalFormatting>
  <conditionalFormatting sqref="S46:X47">
    <cfRule type="cellIs" dxfId="0" priority="2" operator="equal">
      <formula>""</formula>
    </cfRule>
  </conditionalFormatting>
  <printOptions horizontalCentered="1" verticalCentered="1"/>
  <pageMargins left="0.70866141732283472" right="0.70866141732283472" top="0.74803149606299213" bottom="0.55118110236220474" header="0.31496062992125984" footer="0.31496062992125984"/>
  <pageSetup paperSize="9" scale="83" orientation="portrait" r:id="rId1"/>
  <headerFooter differentFirst="1"/>
  <rowBreaks count="1" manualBreakCount="1">
    <brk id="50" max="16383" man="1"/>
  </rowBreaks>
  <colBreaks count="1" manualBreakCount="1">
    <brk id="25" max="4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　様式４号</vt:lpstr>
      <vt:lpstr>別紙３(R7)</vt:lpstr>
      <vt:lpstr>(別添４)供給量の実績【供給契約を含む場合のみ】</vt:lpstr>
      <vt:lpstr>'(別添４)供給量の実績【供給契約を含む場合のみ】'!Print_Area</vt:lpstr>
      <vt:lpstr>'実績報告書　様式４号'!Print_Area</vt:lpstr>
      <vt:lpstr>'別紙３(R7)'!Print_Area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gafsa906</dc:creator>
  <cp:lastModifiedBy>user</cp:lastModifiedBy>
  <cp:lastPrinted>2025-05-13T04:49:15Z</cp:lastPrinted>
  <dcterms:created xsi:type="dcterms:W3CDTF">2025-05-07T07:04:22Z</dcterms:created>
  <dcterms:modified xsi:type="dcterms:W3CDTF">2025-09-08T00:56:29Z</dcterms:modified>
</cp:coreProperties>
</file>