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92.168.0.150\share\12_2024（R6）草地畜産部\07　自給飼料生産コンクール\10　様式変更（WordからExcelへ）\02Excelファイル変換(計算式入)\"/>
    </mc:Choice>
  </mc:AlternateContent>
  <xr:revisionPtr revIDLastSave="0" documentId="13_ncr:1_{A01D7AA8-7DB6-4F29-895D-05ACBE83FE2A}" xr6:coauthVersionLast="47" xr6:coauthVersionMax="47" xr10:uidLastSave="{00000000-0000-0000-0000-000000000000}"/>
  <bookViews>
    <workbookView xWindow="-120" yWindow="-120" windowWidth="29040" windowHeight="15720" firstSheet="1" activeTab="1" xr2:uid="{00000000-000D-0000-FFFF-FFFF00000000}"/>
  </bookViews>
  <sheets>
    <sheet name="方眼" sheetId="2" state="hidden" r:id="rId1"/>
    <sheet name="かがみ" sheetId="1" r:id="rId2"/>
    <sheet name="別添" sheetId="3" r:id="rId3"/>
    <sheet name="1-1" sheetId="4" r:id="rId4"/>
    <sheet name="1-2" sheetId="6" r:id="rId5"/>
    <sheet name="1-3" sheetId="7" r:id="rId6"/>
    <sheet name="1-3-1" sheetId="8" r:id="rId7"/>
    <sheet name="1-4" sheetId="10" r:id="rId8"/>
    <sheet name="2" sheetId="11" r:id="rId9"/>
    <sheet name="3-1" sheetId="12" r:id="rId10"/>
    <sheet name="3-2" sheetId="14" r:id="rId11"/>
    <sheet name="3-3" sheetId="16" r:id="rId12"/>
    <sheet name="3-4" sheetId="17" r:id="rId13"/>
    <sheet name="3-5" sheetId="18" r:id="rId14"/>
    <sheet name="4-1" sheetId="19" r:id="rId15"/>
    <sheet name="4-2" sheetId="20" r:id="rId16"/>
    <sheet name="4-3" sheetId="21" r:id="rId17"/>
    <sheet name="4-4" sheetId="22"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42" i="16" l="1"/>
  <c r="BB24" i="18"/>
  <c r="BB25" i="18"/>
  <c r="BB23" i="18"/>
  <c r="BB22" i="18"/>
  <c r="BB21" i="18"/>
  <c r="BH40" i="16"/>
  <c r="BD36" i="16"/>
  <c r="O43" i="14"/>
  <c r="BH43" i="14" s="1"/>
  <c r="BH42" i="14"/>
  <c r="BH41" i="14"/>
  <c r="BH40" i="14"/>
  <c r="BD37" i="14"/>
  <c r="BD36" i="14"/>
  <c r="BD35" i="14"/>
  <c r="BD34" i="14"/>
  <c r="AF28" i="14"/>
  <c r="AF26" i="14"/>
  <c r="BH41" i="12"/>
  <c r="BH40" i="12"/>
  <c r="BH39" i="12"/>
  <c r="BH42" i="12"/>
  <c r="BC42" i="12"/>
  <c r="AX42" i="12"/>
  <c r="AS42" i="12"/>
  <c r="AN42" i="12"/>
  <c r="AI42" i="12"/>
  <c r="AD42" i="12"/>
  <c r="Y42" i="12"/>
  <c r="T42" i="12"/>
  <c r="O42" i="12"/>
  <c r="BD36" i="12"/>
  <c r="BD35" i="12"/>
  <c r="BD34" i="12"/>
  <c r="BD33" i="12"/>
  <c r="AN27" i="12"/>
  <c r="AN25" i="12"/>
  <c r="O30" i="7"/>
  <c r="Q31" i="8"/>
  <c r="Q30" i="8"/>
  <c r="AC29" i="8"/>
  <c r="R28" i="8"/>
  <c r="AF25" i="8"/>
  <c r="Y25" i="8"/>
  <c r="AD23" i="8"/>
  <c r="AC18" i="8"/>
  <c r="AC12" i="8"/>
  <c r="AC11" i="8"/>
  <c r="O29" i="7"/>
  <c r="O28" i="7"/>
  <c r="R27" i="7"/>
  <c r="V32" i="4"/>
  <c r="V31" i="4"/>
  <c r="AF24" i="7"/>
  <c r="Y24" i="7"/>
  <c r="AD22" i="7"/>
  <c r="AD19" i="7"/>
  <c r="AD21" i="7"/>
  <c r="AD15" i="7"/>
  <c r="M47" i="6"/>
  <c r="BG28" i="6"/>
  <c r="BG29" i="6"/>
  <c r="M25" i="6"/>
  <c r="BI21" i="6"/>
  <c r="BA21" i="6"/>
  <c r="AS21" i="6"/>
  <c r="AK21" i="6"/>
  <c r="AC21" i="6"/>
  <c r="BI20" i="6"/>
  <c r="BA20" i="6"/>
  <c r="AS20" i="6"/>
  <c r="AK20" i="6"/>
  <c r="AC20" i="6"/>
  <c r="BB15" i="6"/>
  <c r="V34" i="4" l="1"/>
  <c r="V33" i="4"/>
  <c r="AF28" i="4"/>
  <c r="Y28" i="4"/>
  <c r="AD26" i="4"/>
  <c r="AD23" i="4"/>
  <c r="AD22" i="4"/>
  <c r="AC17" i="4"/>
  <c r="AC12" i="4"/>
  <c r="AQ37" i="17"/>
  <c r="Q37" i="17" l="1"/>
  <c r="AC13" i="4"/>
  <c r="T42" i="16"/>
  <c r="Y42" i="16"/>
  <c r="AD42" i="16"/>
  <c r="AI42" i="16"/>
  <c r="AN42" i="16"/>
  <c r="AS42" i="16"/>
  <c r="AX42" i="16"/>
  <c r="BC42" i="16"/>
  <c r="O42" i="16"/>
  <c r="BH41" i="16"/>
  <c r="BH39" i="16"/>
  <c r="BD35" i="16"/>
  <c r="BD34" i="16"/>
  <c r="BD33" i="16"/>
  <c r="AF29" i="16"/>
  <c r="AF27" i="16"/>
  <c r="T43" i="14"/>
  <c r="Y43" i="14"/>
  <c r="AD43" i="14"/>
  <c r="AI43" i="14"/>
  <c r="AN43" i="14"/>
  <c r="AS43" i="14"/>
  <c r="AX43" i="14"/>
  <c r="BC43" i="14"/>
  <c r="BD43" i="6"/>
  <c r="BG46" i="6"/>
  <c r="AC14" i="8"/>
  <c r="AB13" i="7" l="1"/>
  <c r="AB12" i="7"/>
  <c r="AC14" i="4"/>
  <c r="AC15" i="4"/>
</calcChain>
</file>

<file path=xl/sharedStrings.xml><?xml version="1.0" encoding="utf-8"?>
<sst xmlns="http://schemas.openxmlformats.org/spreadsheetml/2006/main" count="1631" uniqueCount="868">
  <si>
    <t>（別紙様式１）</t>
  </si>
  <si>
    <t>全国自給飼料生産コンクール出品申込書</t>
  </si>
  <si>
    <t>（都道府県等経由）</t>
  </si>
  <si>
    <t>殿</t>
    <phoneticPr fontId="3"/>
  </si>
  <si>
    <t>一般社団法人</t>
  </si>
  <si>
    <t>会　長</t>
    <phoneticPr fontId="3"/>
  </si>
  <si>
    <t>印</t>
  </si>
  <si>
    <t>氏　名</t>
  </si>
  <si>
    <t>住　所</t>
    <phoneticPr fontId="3"/>
  </si>
  <si>
    <t>貴協会主催の全国自給飼料生産コンクールに出品したく、必要書類を添えて申し込みます。</t>
    <phoneticPr fontId="3"/>
  </si>
  <si>
    <t>１</t>
    <phoneticPr fontId="3"/>
  </si>
  <si>
    <t>２</t>
    <phoneticPr fontId="3"/>
  </si>
  <si>
    <t>３</t>
    <phoneticPr fontId="3"/>
  </si>
  <si>
    <t>（団体の場合は団体名と代表者名）</t>
    <phoneticPr fontId="3"/>
  </si>
  <si>
    <t>４</t>
    <phoneticPr fontId="3"/>
  </si>
  <si>
    <t>５</t>
    <phoneticPr fontId="3"/>
  </si>
  <si>
    <t>出品希望部門名</t>
    <phoneticPr fontId="3"/>
  </si>
  <si>
    <t>出品財と経営の概況</t>
    <phoneticPr fontId="3"/>
  </si>
  <si>
    <t>全体概況調査票</t>
    <phoneticPr fontId="3"/>
  </si>
  <si>
    <t>出品財調査票</t>
    <phoneticPr fontId="3"/>
  </si>
  <si>
    <t>出品財の品質調査票</t>
    <phoneticPr fontId="3"/>
  </si>
  <si>
    <t>：</t>
    <phoneticPr fontId="3"/>
  </si>
  <si>
    <t>別記：１のとおり</t>
    <phoneticPr fontId="3"/>
  </si>
  <si>
    <t>別記：２のとおり</t>
    <phoneticPr fontId="3"/>
  </si>
  <si>
    <t>別記：３のとおり</t>
    <phoneticPr fontId="3"/>
  </si>
  <si>
    <t>別記：４のとおり</t>
  </si>
  <si>
    <t>注３）</t>
    <phoneticPr fontId="3"/>
  </si>
  <si>
    <t>１の出品希望部門は、飼料生産部門(永年牧草の部)、飼料生産部門(飼料作物の部)、放牧部門から選定して記入する。</t>
    <phoneticPr fontId="3"/>
  </si>
  <si>
    <t>２の「別記：１」及び４の「別記：３」は、出品部門と作物に応じ、別添「出品部門と必要様式」から該当する様式を選定して記入する。</t>
    <phoneticPr fontId="3"/>
  </si>
  <si>
    <t>５の「別記：４」は飼料生産部門のみ該当する様式を選定して記入する。</t>
    <phoneticPr fontId="3"/>
  </si>
  <si>
    <t xml:space="preserve">注１）
</t>
    <phoneticPr fontId="3"/>
  </si>
  <si>
    <t xml:space="preserve">注２）
</t>
    <phoneticPr fontId="3"/>
  </si>
  <si>
    <t>部門</t>
    <phoneticPr fontId="3"/>
  </si>
  <si>
    <t>別添</t>
  </si>
  <si>
    <t>出品部門と必要様式</t>
  </si>
  <si>
    <t>出  品  部  門</t>
  </si>
  <si>
    <t>放牧部門</t>
  </si>
  <si>
    <t>永年牧草の部</t>
  </si>
  <si>
    <t>飼料作物の部</t>
  </si>
  <si>
    <t>1-1</t>
  </si>
  <si>
    <t>○</t>
  </si>
  <si>
    <t>1-2</t>
  </si>
  <si>
    <t>1-3</t>
  </si>
  <si>
    <t>1-3-1</t>
  </si>
  <si>
    <t>1-4</t>
  </si>
  <si>
    <t>別記２</t>
  </si>
  <si>
    <t>3-1</t>
  </si>
  <si>
    <t>3-2</t>
  </si>
  <si>
    <t>3-3</t>
  </si>
  <si>
    <t>3-4</t>
  </si>
  <si>
    <t>3-5</t>
  </si>
  <si>
    <t>4-1</t>
  </si>
  <si>
    <t>4-2</t>
  </si>
  <si>
    <t>4-3</t>
  </si>
  <si>
    <t>4-4</t>
  </si>
  <si>
    <t>別記１</t>
    <phoneticPr fontId="3"/>
  </si>
  <si>
    <t>別記３</t>
    <phoneticPr fontId="3"/>
  </si>
  <si>
    <t>別記４</t>
    <phoneticPr fontId="3"/>
  </si>
  <si>
    <t>畜産経営
等</t>
    <phoneticPr fontId="3"/>
  </si>
  <si>
    <t>飼料生産
法人等</t>
    <phoneticPr fontId="3"/>
  </si>
  <si>
    <t>畜産経営等</t>
    <phoneticPr fontId="3"/>
  </si>
  <si>
    <t>公共牧場
等</t>
    <phoneticPr fontId="3"/>
  </si>
  <si>
    <t>耕種経営
等</t>
    <phoneticPr fontId="3"/>
  </si>
  <si>
    <t>(○)
生産者</t>
    <phoneticPr fontId="3"/>
  </si>
  <si>
    <t>(○)
(利用者)</t>
    <phoneticPr fontId="3"/>
  </si>
  <si>
    <t>(○)
(単年性)</t>
    <phoneticPr fontId="3"/>
  </si>
  <si>
    <t>(○)
(飼料稲)</t>
    <phoneticPr fontId="3"/>
  </si>
  <si>
    <t>(○)
(牧草)</t>
    <phoneticPr fontId="3"/>
  </si>
  <si>
    <t>(○)
(飼料米)</t>
    <phoneticPr fontId="3"/>
  </si>
  <si>
    <r>
      <rPr>
        <sz val="10"/>
        <rFont val="ＭＳ 明朝"/>
        <family val="1"/>
        <charset val="128"/>
      </rPr>
      <t>様式
(別記)</t>
    </r>
  </si>
  <si>
    <r>
      <t xml:space="preserve">飼料生産部門
</t>
    </r>
    <r>
      <rPr>
        <sz val="9"/>
        <rFont val="ＭＳ 明朝"/>
        <family val="1"/>
        <charset val="128"/>
      </rPr>
      <t>（永年牧草の部）</t>
    </r>
    <phoneticPr fontId="3"/>
  </si>
  <si>
    <r>
      <t xml:space="preserve">(○)
 </t>
    </r>
    <r>
      <rPr>
        <sz val="9"/>
        <rFont val="ＭＳ 明朝"/>
        <family val="1"/>
        <charset val="128"/>
      </rPr>
      <t>(ﾄｳﾓﾛｺｼWCS・
ｲﾈWCS)</t>
    </r>
    <phoneticPr fontId="3"/>
  </si>
  <si>
    <r>
      <t xml:space="preserve">(○)
</t>
    </r>
    <r>
      <rPr>
        <sz val="9"/>
        <rFont val="ＭＳ 明朝"/>
        <family val="1"/>
        <charset val="128"/>
      </rPr>
      <t xml:space="preserve"> (ﾄｳﾓﾛｺｼWCS・
ｲﾈWCS)</t>
    </r>
    <phoneticPr fontId="3"/>
  </si>
  <si>
    <r>
      <t xml:space="preserve">(○)
</t>
    </r>
    <r>
      <rPr>
        <sz val="9"/>
        <rFont val="ＭＳ 明朝"/>
        <family val="1"/>
        <charset val="128"/>
      </rPr>
      <t>(子実ﾄｳﾓﾛｺｼ
・ｲｱｺｰﾝ
ｻｲﾚｰｼﾞ)</t>
    </r>
    <phoneticPr fontId="3"/>
  </si>
  <si>
    <t>別記１－３については出品者が生産者の場合に記入し、利用者の場合は１－３－１を記入する。</t>
    <phoneticPr fontId="3"/>
  </si>
  <si>
    <t>注３）</t>
  </si>
  <si>
    <t xml:space="preserve">注１）
</t>
    <phoneticPr fontId="3"/>
  </si>
  <si>
    <t xml:space="preserve">注２）
</t>
    <phoneticPr fontId="3"/>
  </si>
  <si>
    <t>別記３－２は単年性飼料作物の場合に記入し、イネWCS・飼料用米の場合は３－３を記入する。</t>
    <phoneticPr fontId="3"/>
  </si>
  <si>
    <t>別記４－１、4－２、４－３、４－４は該当する飼料作物を選択して記入する。</t>
    <phoneticPr fontId="3"/>
  </si>
  <si>
    <r>
      <t xml:space="preserve">飼料生産部門
</t>
    </r>
    <r>
      <rPr>
        <sz val="9"/>
        <rFont val="ＭＳ 明朝"/>
        <family val="1"/>
        <charset val="128"/>
      </rPr>
      <t>（飼料作物(単年性)の部）</t>
    </r>
    <phoneticPr fontId="3"/>
  </si>
  <si>
    <t>別記：１－１</t>
  </si>
  <si>
    <t>出品財と経営の概況（飼料生産受託組織・耕種農家を除く）</t>
  </si>
  <si>
    <t>氏名又は法人・団体名</t>
  </si>
  <si>
    <t>出品財の概況</t>
  </si>
  <si>
    <t>出   品   区   分</t>
  </si>
  <si>
    <t>草  種  ・ 品  種</t>
  </si>
  <si>
    <t>利用形態</t>
  </si>
  <si>
    <t>出品ほ場所在地</t>
  </si>
  <si>
    <t>出品ほ場の略図</t>
  </si>
  <si>
    <t>別途添付</t>
  </si>
  <si>
    <t>飼養頭数</t>
  </si>
  <si>
    <t>区  分</t>
  </si>
  <si>
    <t>成  畜</t>
  </si>
  <si>
    <t>育成畜</t>
  </si>
  <si>
    <t>子  畜</t>
  </si>
  <si>
    <t>計</t>
  </si>
  <si>
    <t>乳（肉）用牛</t>
  </si>
  <si>
    <t>うち放牧頭数</t>
  </si>
  <si>
    <t>その他（豚・鶏等）</t>
  </si>
  <si>
    <t>うち放牧頭羽数</t>
  </si>
  <si>
    <t>労働力等</t>
  </si>
  <si>
    <t>男</t>
  </si>
  <si>
    <t>女</t>
  </si>
  <si>
    <t>雇  用</t>
  </si>
  <si>
    <t>労働従事人員</t>
  </si>
  <si>
    <t>主な作業内容</t>
  </si>
  <si>
    <t>農業従事日数</t>
  </si>
  <si>
    <t>永年牧草</t>
  </si>
  <si>
    <t>とうもろこし</t>
  </si>
  <si>
    <t>ソルガム</t>
  </si>
  <si>
    <t>粗飼料の自給率（ＴＤＮ換算）：</t>
  </si>
  <si>
    <t>飼料の自給率（ＴＤＮ換算）：</t>
  </si>
  <si>
    <t>経営全体</t>
  </si>
  <si>
    <t>畜産部門</t>
  </si>
  <si>
    <t>耕種部門</t>
  </si>
  <si>
    <t>所得額</t>
  </si>
  <si>
    <t>所得率</t>
  </si>
  <si>
    <t>生産技術等</t>
  </si>
  <si>
    <t>乳  用  牛</t>
  </si>
  <si>
    <t>肉  用  牛</t>
  </si>
  <si>
    <r>
      <rPr>
        <sz val="10"/>
        <rFont val="ＭＳ 明朝"/>
        <family val="1"/>
        <charset val="128"/>
      </rPr>
      <t>構成農家数(法人または団体の場合のみ)</t>
    </r>
  </si>
  <si>
    <r>
      <rPr>
        <sz val="10"/>
        <rFont val="ＭＳ 明朝"/>
        <family val="1"/>
        <charset val="128"/>
      </rPr>
      <t>負  債(千円)：</t>
    </r>
  </si>
  <si>
    <r>
      <rPr>
        <sz val="10"/>
        <rFont val="ＭＳ 明朝"/>
        <family val="1"/>
        <charset val="128"/>
      </rPr>
      <t>家族労働力１人当たり年間所得額(千円)：</t>
    </r>
  </si>
  <si>
    <t>成牛(経産牛､繁殖牛)１頭あたり</t>
    <phoneticPr fontId="3"/>
  </si>
  <si>
    <t>年間所得額(千円)：</t>
    <phoneticPr fontId="3"/>
  </si>
  <si>
    <t>飼養管理労働時間(時間)：</t>
    <phoneticPr fontId="3"/>
  </si>
  <si>
    <t>所得率(％)：</t>
    <phoneticPr fontId="3"/>
  </si>
  <si>
    <t>生産コスト(円)：</t>
    <phoneticPr fontId="3"/>
  </si>
  <si>
    <t>同</t>
    <phoneticPr fontId="3"/>
  </si>
  <si>
    <t>うち
借地面積(a)</t>
    <phoneticPr fontId="3"/>
  </si>
  <si>
    <t>１年生
牧草</t>
    <phoneticPr fontId="3"/>
  </si>
  <si>
    <t>稲発酵
粗飼料</t>
    <phoneticPr fontId="3"/>
  </si>
  <si>
    <t>その他
(　　　)</t>
    <phoneticPr fontId="3"/>
  </si>
  <si>
    <t>土地
利用率</t>
    <phoneticPr fontId="3"/>
  </si>
  <si>
    <t>経産牛
１頭当たり
乳産量(㎏)</t>
    <phoneticPr fontId="3"/>
  </si>
  <si>
    <t>平均
分娩間隔
(ヵ月)</t>
    <phoneticPr fontId="3"/>
  </si>
  <si>
    <t>平均
産次数
（産）</t>
    <phoneticPr fontId="3"/>
  </si>
  <si>
    <t>平均
乳脂率
（％）</t>
    <phoneticPr fontId="3"/>
  </si>
  <si>
    <t>乳飼比
（％）</t>
    <phoneticPr fontId="3"/>
  </si>
  <si>
    <t>平均
子牛出荷月齢
（ヵ月齢）</t>
    <phoneticPr fontId="3"/>
  </si>
  <si>
    <t>子牛
１日当たり
増体重(㎏)</t>
    <phoneticPr fontId="3"/>
  </si>
  <si>
    <t>平均無脂
固形分率
(％)</t>
    <phoneticPr fontId="3"/>
  </si>
  <si>
    <t>うち
放牧地面積</t>
    <phoneticPr fontId="3"/>
  </si>
  <si>
    <t>収　益　性</t>
    <phoneticPr fontId="3"/>
  </si>
  <si>
    <t>公共牧場について、飼養頭数の欄においては、自家保有牛は内数として(    )書きすること。</t>
    <phoneticPr fontId="3"/>
  </si>
  <si>
    <t>※は育成、哺育を行う公共牧場について記載のこと。</t>
    <phoneticPr fontId="3"/>
  </si>
  <si>
    <t>出品ほ場面積（a）</t>
    <phoneticPr fontId="3"/>
  </si>
  <si>
    <t>経　営　全　体　の　概　況</t>
    <phoneticPr fontId="3"/>
  </si>
  <si>
    <t>飼料作物
作付面積(a)</t>
    <phoneticPr fontId="3"/>
  </si>
  <si>
    <t>別記：１－２</t>
    <phoneticPr fontId="3"/>
  </si>
  <si>
    <t>出品財と経営の概況（飼料生産組織用(飼料生産受託組織を含む)）</t>
    <phoneticPr fontId="3"/>
  </si>
  <si>
    <t>出品区分</t>
  </si>
  <si>
    <t>草種・品種</t>
  </si>
  <si>
    <t>受託ほ場所在地</t>
  </si>
  <si>
    <t>受託ほ場の略図</t>
  </si>
  <si>
    <t>組織の概況</t>
  </si>
  <si>
    <t>組織の名称</t>
  </si>
  <si>
    <t>組織の代表者名</t>
  </si>
  <si>
    <t>組織の設立年月</t>
  </si>
  <si>
    <t>組織の所在地</t>
  </si>
  <si>
    <t>組織の経営形態</t>
  </si>
  <si>
    <t>組織の略図</t>
  </si>
  <si>
    <t>区　分</t>
  </si>
  <si>
    <t>労働従事人員（人）</t>
  </si>
  <si>
    <t>農業従事日数（日）</t>
  </si>
  <si>
    <t>経 営 全 体 の 概 況</t>
    <phoneticPr fontId="3"/>
  </si>
  <si>
    <t>区　分</t>
    <phoneticPr fontId="3"/>
  </si>
  <si>
    <t>その他</t>
  </si>
  <si>
    <t>合　計</t>
    <phoneticPr fontId="3"/>
  </si>
  <si>
    <t>その他</t>
    <phoneticPr fontId="3"/>
  </si>
  <si>
    <t>ソルガム</t>
    <phoneticPr fontId="3"/>
  </si>
  <si>
    <t>とうもろこし</t>
    <phoneticPr fontId="3"/>
  </si>
  <si>
    <t>1年生</t>
    <phoneticPr fontId="3"/>
  </si>
  <si>
    <t>永年生</t>
    <phoneticPr fontId="3"/>
  </si>
  <si>
    <t>牧　草</t>
    <phoneticPr fontId="3"/>
  </si>
  <si>
    <t>飼料作物</t>
    <phoneticPr fontId="3"/>
  </si>
  <si>
    <t>総生産量(t)</t>
  </si>
  <si>
    <t>平均単収(t/ha)</t>
  </si>
  <si>
    <t>乾　草</t>
  </si>
  <si>
    <t>ｻｲﾚｰｼﾞ</t>
  </si>
  <si>
    <t>全作業</t>
  </si>
  <si>
    <t>農家以外</t>
  </si>
  <si>
    <t>酪農家</t>
  </si>
  <si>
    <t>肉用牛農家</t>
  </si>
  <si>
    <t>総　数</t>
  </si>
  <si>
    <t>うち畜産農家</t>
  </si>
  <si>
    <t>設立時</t>
  </si>
  <si>
    <t>年</t>
    <phoneticPr fontId="3"/>
  </si>
  <si>
    <t>直近</t>
    <phoneticPr fontId="3"/>
  </si>
  <si>
    <t>雇　用</t>
  </si>
  <si>
    <t>合計①</t>
    <phoneticPr fontId="3"/>
  </si>
  <si>
    <t>その他</t>
    <phoneticPr fontId="3"/>
  </si>
  <si>
    <t>補助金等</t>
    <phoneticPr fontId="3"/>
  </si>
  <si>
    <t>農業関係以外</t>
    <phoneticPr fontId="3"/>
  </si>
  <si>
    <t>区　分</t>
    <phoneticPr fontId="3"/>
  </si>
  <si>
    <t>収入(千円)</t>
    <phoneticPr fontId="3"/>
  </si>
  <si>
    <t>常勤</t>
    <phoneticPr fontId="3"/>
  </si>
  <si>
    <t>臨時</t>
    <phoneticPr fontId="3"/>
  </si>
  <si>
    <t>計</t>
    <phoneticPr fontId="3"/>
  </si>
  <si>
    <t>人件費</t>
    <phoneticPr fontId="3"/>
  </si>
  <si>
    <t>租税公課</t>
  </si>
  <si>
    <t>合計②</t>
    <phoneticPr fontId="3"/>
  </si>
  <si>
    <t>資材費</t>
    <phoneticPr fontId="3"/>
  </si>
  <si>
    <t>修繕費</t>
    <phoneticPr fontId="3"/>
  </si>
  <si>
    <t>支出(千円)</t>
    <phoneticPr fontId="3"/>
  </si>
  <si>
    <t>将来計画</t>
    <phoneticPr fontId="3"/>
  </si>
  <si>
    <t>収 益 性</t>
    <phoneticPr fontId="3"/>
  </si>
  <si>
    <t>TEL</t>
    <phoneticPr fontId="3"/>
  </si>
  <si>
    <t>利用形態</t>
    <phoneticPr fontId="3"/>
  </si>
  <si>
    <t>飼料供給又は
受託戸数(戸)</t>
    <phoneticPr fontId="3"/>
  </si>
  <si>
    <t>主要な受託作業
(受託組織の場合)</t>
    <phoneticPr fontId="3"/>
  </si>
  <si>
    <t>飼料生産延面積
(ha)</t>
    <phoneticPr fontId="3"/>
  </si>
  <si>
    <t>飼料生産
受託戸数(戸)</t>
    <phoneticPr fontId="3"/>
  </si>
  <si>
    <t>稲わら
収穫</t>
    <phoneticPr fontId="3"/>
  </si>
  <si>
    <t>堆肥
作業等</t>
    <phoneticPr fontId="3"/>
  </si>
  <si>
    <t>液状きゅ
う肥散布</t>
    <phoneticPr fontId="3"/>
  </si>
  <si>
    <t>TMR
調製</t>
    <phoneticPr fontId="3"/>
  </si>
  <si>
    <t>畜産農家、受託又は
供給戸数(戸)</t>
    <phoneticPr fontId="3"/>
  </si>
  <si>
    <t>受託又は作業面積
(ha)</t>
    <phoneticPr fontId="3"/>
  </si>
  <si>
    <t>利用形態
(％)</t>
    <phoneticPr fontId="3"/>
  </si>
  <si>
    <t>播種から
収穫調製</t>
    <phoneticPr fontId="3"/>
  </si>
  <si>
    <t>収穫調製
のみ</t>
    <phoneticPr fontId="3"/>
  </si>
  <si>
    <t>作業割合
(％)</t>
    <phoneticPr fontId="3"/>
  </si>
  <si>
    <t>飼料関係受託作業
（飼料販売収入）</t>
    <phoneticPr fontId="3"/>
  </si>
  <si>
    <t>減価
償却費</t>
    <phoneticPr fontId="3"/>
  </si>
  <si>
    <t>借入
返済金</t>
    <phoneticPr fontId="3"/>
  </si>
  <si>
    <r>
      <t>伸率</t>
    </r>
    <r>
      <rPr>
        <sz val="7"/>
        <color rgb="FF000000"/>
        <rFont val="ＭＳ Ｐゴシック"/>
        <family val="3"/>
        <charset val="128"/>
      </rPr>
      <t>（</t>
    </r>
    <r>
      <rPr>
        <sz val="7"/>
        <color rgb="FF000000"/>
        <rFont val="ＭＳ 明朝"/>
        <family val="1"/>
        <charset val="128"/>
      </rPr>
      <t>％</t>
    </r>
    <r>
      <rPr>
        <sz val="7"/>
        <color rgb="FF000000"/>
        <rFont val="ＭＳ Ｐゴシック"/>
        <family val="3"/>
        <charset val="128"/>
      </rPr>
      <t>）</t>
    </r>
    <phoneticPr fontId="3"/>
  </si>
  <si>
    <t>飼料関係以外の農業
受託作業（販売収入）</t>
    <phoneticPr fontId="3"/>
  </si>
  <si>
    <t>品            種</t>
  </si>
  <si>
    <t>経営全体の概況</t>
  </si>
  <si>
    <t>耕種概況</t>
  </si>
  <si>
    <t>作物名</t>
  </si>
  <si>
    <t>飼料用米</t>
  </si>
  <si>
    <t>〇〇〇</t>
  </si>
  <si>
    <t>土地利用率</t>
  </si>
  <si>
    <r>
      <rPr>
        <sz val="10"/>
        <rFont val="ＭＳ 明朝"/>
        <family val="1"/>
        <charset val="128"/>
      </rPr>
      <t>作付面積(a)</t>
    </r>
  </si>
  <si>
    <r>
      <rPr>
        <sz val="10"/>
        <rFont val="ＭＳ 明朝"/>
        <family val="1"/>
        <charset val="128"/>
      </rPr>
      <t>面積(a)</t>
    </r>
  </si>
  <si>
    <t>飼料稲</t>
  </si>
  <si>
    <t>品種名</t>
  </si>
  <si>
    <t>飼料稲部門</t>
  </si>
  <si>
    <t>単収</t>
  </si>
  <si>
    <t>当該農家</t>
  </si>
  <si>
    <t>近隣平均</t>
  </si>
  <si>
    <t>別記：１－３</t>
    <phoneticPr fontId="3"/>
  </si>
  <si>
    <t>出品財と経営の概況（耕種農家・耕種農家集団用）</t>
    <phoneticPr fontId="3"/>
  </si>
  <si>
    <t>飼料稲部門の収益性欄の所得額は、水田活用のための補助金を加えて計算し、(　)書きでその補助金額を記入すること。</t>
    <phoneticPr fontId="3"/>
  </si>
  <si>
    <t xml:space="preserve">出品財が飼料用米又は稲WCSであって、この飼料用稲の出荷先が個別の畜産経営体の場合は、その畜産経営体と併せて出品することができることとし、その畜産経営体と経営の概況について別記1-3-1、1-4として記入すること。 </t>
  </si>
  <si>
    <t>別途添付</t>
    <phoneticPr fontId="3"/>
  </si>
  <si>
    <t>労働時間(時間)：</t>
    <phoneticPr fontId="3"/>
  </si>
  <si>
    <t>10ａ当たり</t>
    <phoneticPr fontId="3"/>
  </si>
  <si>
    <t>　　同</t>
    <phoneticPr fontId="3"/>
  </si>
  <si>
    <t xml:space="preserve">　　同 </t>
    <phoneticPr fontId="3"/>
  </si>
  <si>
    <t>出品ほ場面積（ａ）</t>
    <phoneticPr fontId="3"/>
  </si>
  <si>
    <t>粗収益(千円)：
農業収入</t>
    <phoneticPr fontId="3"/>
  </si>
  <si>
    <t>農業
支出</t>
    <phoneticPr fontId="3"/>
  </si>
  <si>
    <t>稲発酵
粗飼料</t>
    <phoneticPr fontId="3"/>
  </si>
  <si>
    <t>収 益 性</t>
    <phoneticPr fontId="3"/>
  </si>
  <si>
    <t>別記：１－３－１</t>
    <phoneticPr fontId="3"/>
  </si>
  <si>
    <t>経営体の類型</t>
    <phoneticPr fontId="3"/>
  </si>
  <si>
    <t>経営の特徴</t>
  </si>
  <si>
    <t>※生産技術等</t>
  </si>
  <si>
    <t>肉  用  牛（繁殖）</t>
  </si>
  <si>
    <t>※肥育牛、豚、鶏については、乳用牛・肉用牛（繁殖）に準じて作成すること。</t>
  </si>
  <si>
    <t>農外
収入</t>
    <phoneticPr fontId="3"/>
  </si>
  <si>
    <t>農外
支出</t>
    <phoneticPr fontId="3"/>
  </si>
  <si>
    <t>農外
支出</t>
    <phoneticPr fontId="3"/>
  </si>
  <si>
    <t>生産コスト(円)：</t>
  </si>
  <si>
    <t>所得率(％)：</t>
  </si>
  <si>
    <t>飼養管理労働時間(時間)：</t>
  </si>
  <si>
    <t>　　　同</t>
    <phoneticPr fontId="3"/>
  </si>
  <si>
    <t>成牛(経産牛､繁殖牛)、肥育豚、成鶏１頭(羽)あたり 年間所得額(千円)：</t>
    <phoneticPr fontId="3"/>
  </si>
  <si>
    <t>飼養頭羽数</t>
    <phoneticPr fontId="3"/>
  </si>
  <si>
    <t>１年生
牧  草</t>
    <phoneticPr fontId="3"/>
  </si>
  <si>
    <t>その他
( 　)</t>
    <phoneticPr fontId="3"/>
  </si>
  <si>
    <t>耕種経営にあっては、飼料の供給先である畜産経営との結びつきについても記述すること。</t>
    <phoneticPr fontId="3"/>
  </si>
  <si>
    <t>記入者：</t>
  </si>
  <si>
    <t>出品者名：</t>
  </si>
  <si>
    <t>住  所：</t>
  </si>
  <si>
    <t>自然条件</t>
  </si>
  <si>
    <t>４年以内</t>
  </si>
  <si>
    <t>５～８年</t>
  </si>
  <si>
    <t>機  械</t>
  </si>
  <si>
    <t>トラクター</t>
  </si>
  <si>
    <t>台数</t>
  </si>
  <si>
    <t>施  設</t>
  </si>
  <si>
    <t>サイロ</t>
  </si>
  <si>
    <t>ふん尿処理</t>
  </si>
  <si>
    <t>尿貯留槽</t>
  </si>
  <si>
    <t>牛舎構造</t>
  </si>
  <si>
    <t>家畜ふん尿処理の特徴と還元・配付先：</t>
  </si>
  <si>
    <t>将来の経営目標：</t>
  </si>
  <si>
    <t>調査員の総評（コメント）：</t>
  </si>
  <si>
    <t>別記：２</t>
    <phoneticPr fontId="3"/>
  </si>
  <si>
    <t>全 体 概 況 調 査 票（共通）</t>
    <phoneticPr fontId="3"/>
  </si>
  <si>
    <t>名　称</t>
    <phoneticPr fontId="3"/>
  </si>
  <si>
    <t>名　称</t>
    <phoneticPr fontId="3"/>
  </si>
  <si>
    <t>種　類</t>
    <phoneticPr fontId="3"/>
  </si>
  <si>
    <t>（種類と大きさを記入）</t>
    <phoneticPr fontId="3"/>
  </si>
  <si>
    <t>その他</t>
    <phoneticPr fontId="3"/>
  </si>
  <si>
    <t>面積(ha)</t>
    <phoneticPr fontId="3"/>
  </si>
  <si>
    <t>　うち採草</t>
    <phoneticPr fontId="3"/>
  </si>
  <si>
    <t>　うち放牧</t>
    <phoneticPr fontId="3"/>
  </si>
  <si>
    <t>　うち兼用</t>
    <phoneticPr fontId="3"/>
  </si>
  <si>
    <t>㎡</t>
    <phoneticPr fontId="3"/>
  </si>
  <si>
    <t>㎥</t>
    <phoneticPr fontId="3"/>
  </si>
  <si>
    <t>容積(㎥)</t>
    <phoneticPr fontId="3"/>
  </si>
  <si>
    <t>平均気温</t>
    <phoneticPr fontId="3"/>
  </si>
  <si>
    <t>:</t>
    <phoneticPr fontId="3"/>
  </si>
  <si>
    <t>標高</t>
    <phoneticPr fontId="3"/>
  </si>
  <si>
    <t>土壌型</t>
    <phoneticPr fontId="3"/>
  </si>
  <si>
    <t>土壌の厚さ</t>
    <phoneticPr fontId="3"/>
  </si>
  <si>
    <t>：</t>
    <phoneticPr fontId="3"/>
  </si>
  <si>
    <t>始霜</t>
    <phoneticPr fontId="3"/>
  </si>
  <si>
    <t>地形概況</t>
    <phoneticPr fontId="3"/>
  </si>
  <si>
    <t>終霜</t>
    <phoneticPr fontId="3"/>
  </si>
  <si>
    <t>永年牧草地の
播種後経過年数（％）</t>
    <phoneticPr fontId="3"/>
  </si>
  <si>
    <t>収穫用
作業機</t>
    <phoneticPr fontId="3"/>
  </si>
  <si>
    <t>その他
作業機</t>
    <phoneticPr fontId="3"/>
  </si>
  <si>
    <t>近隣平均単収
(kg/10a)</t>
    <phoneticPr fontId="3"/>
  </si>
  <si>
    <t>経営全体単収
(kg/10a)</t>
    <phoneticPr fontId="3"/>
  </si>
  <si>
    <t>13年以上</t>
    <phoneticPr fontId="3"/>
  </si>
  <si>
    <t>９～12年</t>
    <phoneticPr fontId="3"/>
  </si>
  <si>
    <t>永年牧草地面積計(ha)</t>
    <phoneticPr fontId="3"/>
  </si>
  <si>
    <r>
      <rPr>
        <sz val="9"/>
        <rFont val="ＭＳ 明朝"/>
        <family val="1"/>
        <charset val="128"/>
      </rPr>
      <t>馬力数(ps)</t>
    </r>
  </si>
  <si>
    <r>
      <rPr>
        <sz val="9"/>
        <rFont val="ＭＳ 明朝"/>
        <family val="1"/>
        <charset val="128"/>
      </rPr>
      <t>堆肥舎(屋根付)</t>
    </r>
  </si>
  <si>
    <r>
      <rPr>
        <sz val="9"/>
        <rFont val="ＭＳ 明朝"/>
        <family val="1"/>
        <charset val="128"/>
      </rPr>
      <t>堆肥盤(屋根なし)</t>
    </r>
  </si>
  <si>
    <t>飼料作物の作付
面積及び
単収 (kg/10a)</t>
    <rPh sb="13" eb="14">
      <t>タン</t>
    </rPh>
    <phoneticPr fontId="3"/>
  </si>
  <si>
    <t>土壌分析の結果（土壌分析センターでの分析結果表を添付）</t>
  </si>
  <si>
    <t>施肥管理</t>
  </si>
  <si>
    <t>施用面積</t>
  </si>
  <si>
    <t>成分量</t>
  </si>
  <si>
    <t>Ｎ</t>
  </si>
  <si>
    <t>Ｐ</t>
  </si>
  <si>
    <t>Ｋ</t>
  </si>
  <si>
    <t>Ｍｇ</t>
  </si>
  <si>
    <t>燐酸資材</t>
  </si>
  <si>
    <t>炭カル</t>
  </si>
  <si>
    <t>堆肥</t>
  </si>
  <si>
    <t>尿</t>
  </si>
  <si>
    <t>雑草除去の方法・実施時期：</t>
  </si>
  <si>
    <t>収量（生草）</t>
  </si>
  <si>
    <t>収穫調製後全体ＴＤＮ収量</t>
  </si>
  <si>
    <t>番  草</t>
  </si>
  <si>
    <t>１番</t>
  </si>
  <si>
    <t>２番</t>
  </si>
  <si>
    <t>３番</t>
  </si>
  <si>
    <t>４番以降</t>
  </si>
  <si>
    <t>乾草</t>
  </si>
  <si>
    <t>サイレージ</t>
  </si>
  <si>
    <t>(</t>
  </si>
  <si>
    <t>)</t>
  </si>
  <si>
    <t>施肥・管理</t>
  </si>
  <si>
    <t>収穫・調製</t>
  </si>
  <si>
    <t>合計</t>
  </si>
  <si>
    <t>労働費</t>
  </si>
  <si>
    <t>肥料費</t>
  </si>
  <si>
    <t>償却費</t>
  </si>
  <si>
    <t>借地料</t>
  </si>
  <si>
    <t>（施設）</t>
  </si>
  <si>
    <t>合  計</t>
  </si>
  <si>
    <t>別記：３－１</t>
    <phoneticPr fontId="3"/>
  </si>
  <si>
    <r>
      <t xml:space="preserve">出 品 財 調 査 票
</t>
    </r>
    <r>
      <rPr>
        <sz val="11"/>
        <rFont val="ＭＳ 明朝"/>
        <family val="1"/>
        <charset val="128"/>
      </rPr>
      <t>（飼料生産部門(永年牧草の部)）</t>
    </r>
    <phoneticPr fontId="3"/>
  </si>
  <si>
    <t>)</t>
    <phoneticPr fontId="3"/>
  </si>
  <si>
    <t>（刈取り時期）</t>
    <phoneticPr fontId="3"/>
  </si>
  <si>
    <t>当該農家</t>
    <phoneticPr fontId="3"/>
  </si>
  <si>
    <t>市町村平均</t>
    <phoneticPr fontId="3"/>
  </si>
  <si>
    <t>当該ほ場</t>
    <phoneticPr fontId="3"/>
  </si>
  <si>
    <t xml:space="preserve">(分析方法：      </t>
    <phoneticPr fontId="3"/>
  </si>
  <si>
    <t>飼料分析の結果
（結果表を添付）</t>
    <phoneticPr fontId="3"/>
  </si>
  <si>
    <t>種子・
薬品費</t>
    <phoneticPr fontId="3"/>
  </si>
  <si>
    <t>その他
資材費</t>
    <phoneticPr fontId="3"/>
  </si>
  <si>
    <t>機械
ﾘｰｽ料</t>
    <phoneticPr fontId="3"/>
  </si>
  <si>
    <t>病害虫の発生状況</t>
    <phoneticPr fontId="3"/>
  </si>
  <si>
    <t>化成
肥料</t>
    <phoneticPr fontId="3"/>
  </si>
  <si>
    <t xml:space="preserve">堆厩肥の生産：
</t>
    <phoneticPr fontId="3"/>
  </si>
  <si>
    <t>・堆肥の生産量</t>
    <phoneticPr fontId="3"/>
  </si>
  <si>
    <t>・散布先</t>
    <phoneticPr fontId="3"/>
  </si>
  <si>
    <t>・散布方法</t>
    <phoneticPr fontId="3"/>
  </si>
  <si>
    <t>雑草の発生状況</t>
    <phoneticPr fontId="3"/>
  </si>
  <si>
    <t>施用量
(kg/10a)</t>
    <phoneticPr fontId="3"/>
  </si>
  <si>
    <t xml:space="preserve">栽培上の創意工夫※
</t>
    <phoneticPr fontId="3"/>
  </si>
  <si>
    <t>出品財の収量は原則として坪刈り又はロール個数及び重量等から算定すること。また、「労働時間」及び「自給飼料生産コスト」は、出品財のものであることがわかるように作物名に○を付すること。併せて、「栽培上の創意工夫」も出品財について記載すること。</t>
    <phoneticPr fontId="3"/>
  </si>
  <si>
    <t>出品者名：</t>
    <phoneticPr fontId="3"/>
  </si>
  <si>
    <t>住    所：</t>
    <phoneticPr fontId="3"/>
  </si>
  <si>
    <t xml:space="preserve">※
</t>
    <phoneticPr fontId="3"/>
  </si>
  <si>
    <t>草種・品種：</t>
    <phoneticPr fontId="3"/>
  </si>
  <si>
    <t>播  種  年：</t>
    <phoneticPr fontId="3"/>
  </si>
  <si>
    <t>有（対象草地、追播草種・品種、時期方法等）</t>
    <phoneticPr fontId="3"/>
  </si>
  <si>
    <t>無</t>
    <phoneticPr fontId="3"/>
  </si>
  <si>
    <t>追      播：</t>
    <phoneticPr fontId="3"/>
  </si>
  <si>
    <t>作業を外部委託している場合はその旨明記すること</t>
    <phoneticPr fontId="3"/>
  </si>
  <si>
    <t>（機械）</t>
    <phoneticPr fontId="3"/>
  </si>
  <si>
    <t>管理概況
永年牧草地</t>
    <phoneticPr fontId="3"/>
  </si>
  <si>
    <t>区　　分</t>
    <phoneticPr fontId="3"/>
  </si>
  <si>
    <t>収量と
刈取時期
※
(kg/10a)</t>
    <phoneticPr fontId="3"/>
  </si>
  <si>
    <t>耕起・整地</t>
    <phoneticPr fontId="3"/>
  </si>
  <si>
    <t>播種</t>
    <phoneticPr fontId="3"/>
  </si>
  <si>
    <r>
      <t>飼料分析は成分（水分、粗蛋白、粗脂肪、粗繊維、ＡＤＦ、ＮＤＦ、粗灰分</t>
    </r>
    <r>
      <rPr>
        <sz val="10"/>
        <rFont val="ＭＳ Ｐ明朝"/>
        <family val="1"/>
        <charset val="128"/>
      </rPr>
      <t>）</t>
    </r>
    <r>
      <rPr>
        <sz val="10"/>
        <rFont val="ＭＳ 明朝"/>
        <family val="1"/>
        <charset val="128"/>
      </rPr>
      <t>、ＴＤＮについて必ず実施すること。（分析依頼先、分析方法を記載）</t>
    </r>
    <phoneticPr fontId="3"/>
  </si>
  <si>
    <t>労働時間※
(時間/10a)</t>
    <phoneticPr fontId="3"/>
  </si>
  <si>
    <t>別記：３－２</t>
    <phoneticPr fontId="3"/>
  </si>
  <si>
    <r>
      <t xml:space="preserve">出 品 財 調 査 票
</t>
    </r>
    <r>
      <rPr>
        <sz val="11"/>
        <rFont val="ＭＳ 明朝"/>
        <family val="1"/>
        <charset val="128"/>
      </rPr>
      <t>（飼料生産部門(飼料作物（単年生）の部)）</t>
    </r>
    <phoneticPr fontId="3"/>
  </si>
  <si>
    <t>砕土整地</t>
  </si>
  <si>
    <t>播種月日</t>
  </si>
  <si>
    <t>播種量</t>
  </si>
  <si>
    <t>日</t>
    <phoneticPr fontId="3"/>
  </si>
  <si>
    <t>回</t>
    <phoneticPr fontId="3"/>
  </si>
  <si>
    <t>kg/10a</t>
    <phoneticPr fontId="3"/>
  </si>
  <si>
    <t>月</t>
    <phoneticPr fontId="3"/>
  </si>
  <si>
    <t>作付体系：</t>
    <phoneticPr fontId="3"/>
  </si>
  <si>
    <t>耕起</t>
    <phoneticPr fontId="3"/>
  </si>
  <si>
    <t>耕種概況
単年生作物</t>
    <phoneticPr fontId="3"/>
  </si>
  <si>
    <t>別記：３－３</t>
    <phoneticPr fontId="3"/>
  </si>
  <si>
    <r>
      <t xml:space="preserve">出 品 財 調 査 票
</t>
    </r>
    <r>
      <rPr>
        <sz val="11"/>
        <rFont val="ＭＳ 明朝"/>
        <family val="1"/>
        <charset val="128"/>
      </rPr>
      <t>（飼料生産部門(飼料作物（単年生）の部 飼料稲用)）</t>
    </r>
    <phoneticPr fontId="3"/>
  </si>
  <si>
    <t>草種・品種</t>
    <phoneticPr fontId="3"/>
  </si>
  <si>
    <t>・播種または移植の方法及びその実施時期</t>
  </si>
  <si>
    <t>・殺虫剤、殺菌剤、除草剤の施用薬剤名と施用時期</t>
  </si>
  <si>
    <t>　新技術等の活用</t>
    <phoneticPr fontId="3"/>
  </si>
  <si>
    <t>　飼料生産計画と研究心</t>
    <phoneticPr fontId="3"/>
  </si>
  <si>
    <t>別記３－４</t>
    <phoneticPr fontId="3"/>
  </si>
  <si>
    <r>
      <t xml:space="preserve">出 品 財 調 査 票
</t>
    </r>
    <r>
      <rPr>
        <sz val="11"/>
        <rFont val="ＭＳ 明朝"/>
        <family val="1"/>
        <charset val="128"/>
      </rPr>
      <t>（放牧部門(公共牧場等)）</t>
    </r>
    <phoneticPr fontId="3"/>
  </si>
  <si>
    <t>ha</t>
  </si>
  <si>
    <t>kg/ha</t>
  </si>
  <si>
    <t>草地の管理概況</t>
  </si>
  <si>
    <t>牧草地の整備・更新状況（最近３年間）</t>
  </si>
  <si>
    <t>施行面積</t>
  </si>
  <si>
    <t>草種名</t>
  </si>
  <si>
    <t>自力・補助事業の区分</t>
  </si>
  <si>
    <t>牧草地の収量・牧養力等</t>
  </si>
  <si>
    <t>主要草種</t>
  </si>
  <si>
    <t>収量又は牧養力</t>
  </si>
  <si>
    <t>放牧専用地</t>
  </si>
  <si>
    <t>採草専用地</t>
  </si>
  <si>
    <t>兼用地</t>
  </si>
  <si>
    <t>野草地</t>
  </si>
  <si>
    <t>放牧回数</t>
  </si>
  <si>
    <t>牧草地の施肥管理（更新を除く）</t>
  </si>
  <si>
    <t>肥料名</t>
  </si>
  <si>
    <t>施肥時期</t>
  </si>
  <si>
    <t>施肥量
（kg/ha）</t>
    <phoneticPr fontId="3"/>
  </si>
  <si>
    <t>収支概況</t>
  </si>
  <si>
    <t>採草収量</t>
    <phoneticPr fontId="3"/>
  </si>
  <si>
    <t>面積
（ha)</t>
    <phoneticPr fontId="3"/>
  </si>
  <si>
    <t>刈取回数
(掃除刈含む)</t>
    <phoneticPr fontId="3"/>
  </si>
  <si>
    <t>預託料</t>
  </si>
  <si>
    <t>常勤従業員数</t>
  </si>
  <si>
    <t>名</t>
  </si>
  <si>
    <t>％</t>
  </si>
  <si>
    <t>補助飼料給与量</t>
    <phoneticPr fontId="3"/>
  </si>
  <si>
    <t>　運営費に占める人件費</t>
    <phoneticPr fontId="3"/>
  </si>
  <si>
    <t>　乳用牛成牛</t>
    <phoneticPr fontId="3"/>
  </si>
  <si>
    <t>　　　育成牛</t>
    <phoneticPr fontId="3"/>
  </si>
  <si>
    <t>　　　　子牛</t>
    <phoneticPr fontId="3"/>
  </si>
  <si>
    <t>　　育成牛</t>
    <phoneticPr fontId="3"/>
  </si>
  <si>
    <t>　　　子牛</t>
    <phoneticPr fontId="3"/>
  </si>
  <si>
    <t>肉用牛成牛</t>
    <phoneticPr fontId="3"/>
  </si>
  <si>
    <t>放牧期間</t>
  </si>
  <si>
    <t>／</t>
    <phoneticPr fontId="3"/>
  </si>
  <si>
    <t>～</t>
    <phoneticPr fontId="3"/>
  </si>
  <si>
    <t>(</t>
    <phoneticPr fontId="3"/>
  </si>
  <si>
    <t>日間）</t>
    <phoneticPr fontId="3"/>
  </si>
  <si>
    <t>利用農家戸数</t>
    <phoneticPr fontId="3"/>
  </si>
  <si>
    <t>総面積</t>
  </si>
  <si>
    <t>放牧頭数</t>
  </si>
  <si>
    <t>頭</t>
  </si>
  <si>
    <t>肉用牛</t>
  </si>
  <si>
    <r>
      <t>　</t>
    </r>
    <r>
      <rPr>
        <sz val="8"/>
        <color rgb="FF000000"/>
        <rFont val="ＭＳ 明朝"/>
        <family val="1"/>
        <charset val="128"/>
      </rPr>
      <t>うち</t>
    </r>
    <r>
      <rPr>
        <sz val="10"/>
        <color rgb="FF000000"/>
        <rFont val="ＭＳ 明朝"/>
        <family val="1"/>
        <charset val="128"/>
      </rPr>
      <t>採草地</t>
    </r>
    <phoneticPr fontId="3"/>
  </si>
  <si>
    <r>
      <t>　</t>
    </r>
    <r>
      <rPr>
        <sz val="8"/>
        <color rgb="FF000000"/>
        <rFont val="ＭＳ 明朝"/>
        <family val="1"/>
        <charset val="128"/>
      </rPr>
      <t>うち</t>
    </r>
    <r>
      <rPr>
        <sz val="10"/>
        <color rgb="FF000000"/>
        <rFont val="ＭＳ 明朝"/>
        <family val="1"/>
        <charset val="128"/>
      </rPr>
      <t>兼用草地</t>
    </r>
    <phoneticPr fontId="3"/>
  </si>
  <si>
    <r>
      <t>　</t>
    </r>
    <r>
      <rPr>
        <sz val="8"/>
        <color rgb="FF000000"/>
        <rFont val="ＭＳ 明朝"/>
        <family val="1"/>
        <charset val="128"/>
      </rPr>
      <t>うち</t>
    </r>
    <r>
      <rPr>
        <sz val="10"/>
        <color rgb="FF000000"/>
        <rFont val="ＭＳ 明朝"/>
        <family val="1"/>
        <charset val="128"/>
      </rPr>
      <t>野草地</t>
    </r>
    <phoneticPr fontId="3"/>
  </si>
  <si>
    <r>
      <t>　</t>
    </r>
    <r>
      <rPr>
        <sz val="8"/>
        <color rgb="FF000000"/>
        <rFont val="ＭＳ 明朝"/>
        <family val="1"/>
        <charset val="128"/>
      </rPr>
      <t>うち</t>
    </r>
    <r>
      <rPr>
        <sz val="10"/>
        <color rgb="FF000000"/>
        <rFont val="ＭＳ 明朝"/>
        <family val="1"/>
        <charset val="128"/>
      </rPr>
      <t>林間放牧地</t>
    </r>
    <phoneticPr fontId="3"/>
  </si>
  <si>
    <t>　乳用牛</t>
    <phoneticPr fontId="3"/>
  </si>
  <si>
    <r>
      <t>　</t>
    </r>
    <r>
      <rPr>
        <sz val="8"/>
        <color rgb="FF000000"/>
        <rFont val="ＭＳ 明朝"/>
        <family val="1"/>
        <charset val="128"/>
      </rPr>
      <t>うち</t>
    </r>
    <r>
      <rPr>
        <sz val="10"/>
        <color rgb="FF000000"/>
        <rFont val="ＭＳ 明朝"/>
        <family val="1"/>
        <charset val="128"/>
      </rPr>
      <t>放牧地</t>
    </r>
    <phoneticPr fontId="3"/>
  </si>
  <si>
    <r>
      <t>　　</t>
    </r>
    <r>
      <rPr>
        <sz val="8"/>
        <color rgb="FF000000"/>
        <rFont val="ＭＳ 明朝"/>
        <family val="1"/>
        <charset val="128"/>
      </rPr>
      <t>うち</t>
    </r>
    <r>
      <rPr>
        <sz val="10"/>
        <color rgb="FF000000"/>
        <rFont val="ＭＳ 明朝"/>
        <family val="1"/>
        <charset val="128"/>
      </rPr>
      <t>成牛</t>
    </r>
    <phoneticPr fontId="3"/>
  </si>
  <si>
    <r>
      <t>　　</t>
    </r>
    <r>
      <rPr>
        <sz val="8"/>
        <color rgb="FF000000"/>
        <rFont val="ＭＳ 明朝"/>
        <family val="1"/>
        <charset val="128"/>
      </rPr>
      <t>うち</t>
    </r>
    <r>
      <rPr>
        <sz val="10"/>
        <color rgb="FF000000"/>
        <rFont val="ＭＳ 明朝"/>
        <family val="1"/>
        <charset val="128"/>
      </rPr>
      <t>育成牛</t>
    </r>
    <phoneticPr fontId="3"/>
  </si>
  <si>
    <r>
      <t>　　</t>
    </r>
    <r>
      <rPr>
        <sz val="8"/>
        <color rgb="FF000000"/>
        <rFont val="ＭＳ 明朝"/>
        <family val="1"/>
        <charset val="128"/>
      </rPr>
      <t>うち</t>
    </r>
    <r>
      <rPr>
        <sz val="10"/>
        <color rgb="FF000000"/>
        <rFont val="ＭＳ 明朝"/>
        <family val="1"/>
        <charset val="128"/>
      </rPr>
      <t>子牛</t>
    </r>
    <phoneticPr fontId="3"/>
  </si>
  <si>
    <r>
      <rPr>
        <sz val="10"/>
        <color rgb="FF000000"/>
        <rFont val="ＭＳ 明朝"/>
        <family val="1"/>
        <charset val="128"/>
      </rPr>
      <t>　</t>
    </r>
    <r>
      <rPr>
        <sz val="8"/>
        <color rgb="FF000000"/>
        <rFont val="ＭＳ 明朝"/>
        <family val="1"/>
        <charset val="128"/>
      </rPr>
      <t>うち</t>
    </r>
    <r>
      <rPr>
        <sz val="10"/>
        <color rgb="FF000000"/>
        <rFont val="ＭＳ 明朝"/>
        <family val="1"/>
        <charset val="128"/>
      </rPr>
      <t>成牛</t>
    </r>
    <phoneticPr fontId="3"/>
  </si>
  <si>
    <r>
      <rPr>
        <sz val="10"/>
        <color rgb="FF000000"/>
        <rFont val="ＭＳ 明朝"/>
        <family val="1"/>
        <charset val="128"/>
      </rPr>
      <t>　</t>
    </r>
    <r>
      <rPr>
        <sz val="8"/>
        <color rgb="FF000000"/>
        <rFont val="ＭＳ 明朝"/>
        <family val="1"/>
        <charset val="128"/>
      </rPr>
      <t>うち</t>
    </r>
    <r>
      <rPr>
        <sz val="10"/>
        <color rgb="FF000000"/>
        <rFont val="ＭＳ 明朝"/>
        <family val="1"/>
        <charset val="128"/>
      </rPr>
      <t>育成牛</t>
    </r>
    <phoneticPr fontId="3"/>
  </si>
  <si>
    <r>
      <rPr>
        <sz val="10"/>
        <color rgb="FF000000"/>
        <rFont val="ＭＳ 明朝"/>
        <family val="1"/>
        <charset val="128"/>
      </rPr>
      <t>　</t>
    </r>
    <r>
      <rPr>
        <sz val="8"/>
        <color rgb="FF000000"/>
        <rFont val="ＭＳ 明朝"/>
        <family val="1"/>
        <charset val="128"/>
      </rPr>
      <t>うち</t>
    </r>
    <r>
      <rPr>
        <sz val="10"/>
        <color rgb="FF000000"/>
        <rFont val="ＭＳ 明朝"/>
        <family val="1"/>
        <charset val="128"/>
      </rPr>
      <t>子牛</t>
    </r>
    <phoneticPr fontId="3"/>
  </si>
  <si>
    <t>ha</t>
    <phoneticPr fontId="3"/>
  </si>
  <si>
    <t>(牧区数</t>
    <phoneticPr fontId="3"/>
  </si>
  <si>
    <t>)</t>
    <phoneticPr fontId="3"/>
  </si>
  <si>
    <t>公共牧場等の概況</t>
    <phoneticPr fontId="3"/>
  </si>
  <si>
    <t>戸</t>
    <phoneticPr fontId="3"/>
  </si>
  <si>
    <t>年</t>
    <rPh sb="0" eb="1">
      <t>ネン</t>
    </rPh>
    <phoneticPr fontId="3"/>
  </si>
  <si>
    <t>令和</t>
    <rPh sb="0" eb="2">
      <t>レイワ</t>
    </rPh>
    <phoneticPr fontId="3"/>
  </si>
  <si>
    <t>（ふれあい部門は除く）</t>
  </si>
  <si>
    <t>千円</t>
  </si>
  <si>
    <t>平均１日当たり増体重</t>
  </si>
  <si>
    <t>受胎率</t>
  </si>
  <si>
    <t>事故率</t>
  </si>
  <si>
    <t>　人工授精</t>
    <phoneticPr fontId="3"/>
  </si>
  <si>
    <t>　まき牛</t>
    <phoneticPr fontId="3"/>
  </si>
  <si>
    <t>　ＥＴ</t>
    <phoneticPr fontId="3"/>
  </si>
  <si>
    <t>％</t>
    <phoneticPr fontId="3"/>
  </si>
  <si>
    <t>運営上の工夫公共牧場等</t>
    <phoneticPr fontId="3"/>
  </si>
  <si>
    <t>ＣＤ(成牛換算頭数・日/ha)</t>
    <phoneticPr fontId="3"/>
  </si>
  <si>
    <t>　収入</t>
    <phoneticPr fontId="3"/>
  </si>
  <si>
    <t>　　事業収入</t>
    <phoneticPr fontId="3"/>
  </si>
  <si>
    <t>　　事業外収入</t>
    <phoneticPr fontId="3"/>
  </si>
  <si>
    <t>　　事業費用</t>
    <phoneticPr fontId="3"/>
  </si>
  <si>
    <t>　　事業外費用</t>
    <phoneticPr fontId="3"/>
  </si>
  <si>
    <t>　　事業費負担金等</t>
    <phoneticPr fontId="3"/>
  </si>
  <si>
    <t>円/日・頭</t>
  </si>
  <si>
    <t>kg/頭/日</t>
  </si>
  <si>
    <t>kg/頭・日</t>
  </si>
  <si>
    <t>放牧地管理の概況</t>
  </si>
  <si>
    <t>整備、更新、追播状況</t>
  </si>
  <si>
    <t>採草・放牧地の概況と施肥管理</t>
  </si>
  <si>
    <t>施肥管理（年間）</t>
  </si>
  <si>
    <t>水田</t>
  </si>
  <si>
    <t>耕作放棄地</t>
  </si>
  <si>
    <t>家畜の種類</t>
  </si>
  <si>
    <t>成  牛</t>
  </si>
  <si>
    <t>育成牛</t>
  </si>
  <si>
    <t>子  牛</t>
  </si>
  <si>
    <t>放牧延頭数（頭）</t>
  </si>
  <si>
    <t>放牧方法等</t>
  </si>
  <si>
    <t>種類</t>
  </si>
  <si>
    <t>形態</t>
  </si>
  <si>
    <t>周年、    季節、    昼夜、    時間制限</t>
  </si>
  <si>
    <t>方法</t>
  </si>
  <si>
    <t>輪換、    固定</t>
  </si>
  <si>
    <t>牧柵の種類</t>
  </si>
  <si>
    <t>季節の場合の期間</t>
  </si>
  <si>
    <t>輪換の場合の手法</t>
  </si>
  <si>
    <t>牧区数：</t>
  </si>
  <si>
    <t>繁殖方法</t>
  </si>
  <si>
    <t>人工採精：</t>
  </si>
  <si>
    <t>牧養力等</t>
  </si>
  <si>
    <t>牧草地</t>
  </si>
  <si>
    <t>ＣＤ</t>
  </si>
  <si>
    <t>搾乳牛</t>
  </si>
  <si>
    <r>
      <rPr>
        <sz val="10"/>
        <rFont val="ＭＳ 明朝"/>
        <family val="1"/>
        <charset val="128"/>
      </rPr>
      <t>整備・更新(ha)</t>
    </r>
  </si>
  <si>
    <r>
      <rPr>
        <sz val="10"/>
        <rFont val="ＭＳ 明朝"/>
        <family val="1"/>
        <charset val="128"/>
      </rPr>
      <t>追播(ha)</t>
    </r>
  </si>
  <si>
    <r>
      <rPr>
        <sz val="10"/>
        <rFont val="ＭＳ 明朝"/>
        <family val="1"/>
        <charset val="128"/>
      </rPr>
      <t>放牧実頭数(平均)(頭)</t>
    </r>
  </si>
  <si>
    <r>
      <rPr>
        <sz val="10"/>
        <rFont val="ＭＳ 明朝"/>
        <family val="1"/>
        <charset val="128"/>
      </rPr>
      <t>放牧実面積（ha）</t>
    </r>
  </si>
  <si>
    <r>
      <rPr>
        <sz val="10"/>
        <rFont val="ＭＳ 明朝"/>
        <family val="1"/>
        <charset val="128"/>
      </rPr>
      <t>放牧期間(日数)(日)</t>
    </r>
  </si>
  <si>
    <t>別記：３－５</t>
    <phoneticPr fontId="3"/>
  </si>
  <si>
    <r>
      <t xml:space="preserve">出 品 財 調 査 票
</t>
    </r>
    <r>
      <rPr>
        <sz val="11"/>
        <rFont val="ＭＳ 明朝"/>
        <family val="1"/>
        <charset val="128"/>
      </rPr>
      <t>（放牧部門(経営内放牧)）</t>
    </r>
    <phoneticPr fontId="3"/>
  </si>
  <si>
    <t>ha当たり放牧実頭数(頭/ha)</t>
    <phoneticPr fontId="3"/>
  </si>
  <si>
    <t>日増体重</t>
    <phoneticPr fontId="3"/>
  </si>
  <si>
    <t>肉用牛又は
乳用育成牛</t>
    <phoneticPr fontId="3"/>
  </si>
  <si>
    <t>％、まき牛：</t>
    <phoneticPr fontId="3"/>
  </si>
  <si>
    <t>％、その他：</t>
    <phoneticPr fontId="3"/>
  </si>
  <si>
    <t>１牧区当たり平均放牧頭数：</t>
    <phoneticPr fontId="3"/>
  </si>
  <si>
    <t>頭</t>
    <rPh sb="0" eb="1">
      <t>トウ</t>
    </rPh>
    <phoneticPr fontId="3"/>
  </si>
  <si>
    <t>１牧区一回当たりの放牧日数：</t>
    <phoneticPr fontId="3"/>
  </si>
  <si>
    <t>１牧区平均面積：</t>
    <phoneticPr fontId="3"/>
  </si>
  <si>
    <t>ha</t>
    <phoneticPr fontId="3"/>
  </si>
  <si>
    <t>日間</t>
    <phoneticPr fontId="3"/>
  </si>
  <si>
    <t>日ごろから</t>
    <phoneticPr fontId="3"/>
  </si>
  <si>
    <t>日ごろまで</t>
    <phoneticPr fontId="3"/>
  </si>
  <si>
    <t>放牧の
区分</t>
    <phoneticPr fontId="3"/>
  </si>
  <si>
    <t>面  積
（ha）</t>
    <phoneticPr fontId="3"/>
  </si>
  <si>
    <r>
      <rPr>
        <sz val="9.5"/>
        <rFont val="ＭＳ 明朝"/>
        <family val="1"/>
        <charset val="128"/>
      </rPr>
      <t>放牧中の平均乳量(kg/日・頭)</t>
    </r>
  </si>
  <si>
    <r>
      <rPr>
        <sz val="9.5"/>
        <rFont val="ＭＳ 明朝"/>
        <family val="1"/>
        <charset val="128"/>
      </rPr>
      <t>放牧地当たりの平均搾乳量(kg/ha・年)</t>
    </r>
  </si>
  <si>
    <r>
      <rPr>
        <sz val="9.5"/>
        <rFont val="ＭＳ 明朝"/>
        <family val="1"/>
        <charset val="128"/>
      </rPr>
      <t>牧養力(成牛換算)</t>
    </r>
  </si>
  <si>
    <r>
      <rPr>
        <sz val="9.5"/>
        <rFont val="ＭＳ 明朝"/>
        <family val="1"/>
        <charset val="128"/>
      </rPr>
      <t>kg/日</t>
    </r>
  </si>
  <si>
    <t>階    級</t>
  </si>
  <si>
    <t>Ａ</t>
  </si>
  <si>
    <t>Ｂ</t>
  </si>
  <si>
    <t>Ｃ</t>
  </si>
  <si>
    <t>Ｄ</t>
  </si>
  <si>
    <t>Ｅ</t>
  </si>
  <si>
    <t>明黄緑色</t>
  </si>
  <si>
    <t>黄緑色</t>
  </si>
  <si>
    <t>黄褐色</t>
  </si>
  <si>
    <t>褐  色</t>
  </si>
  <si>
    <t>快甘酸臭</t>
  </si>
  <si>
    <t>甘酸臭</t>
  </si>
  <si>
    <t>ＡとＣの中間</t>
  </si>
  <si>
    <t>軽い粘性</t>
  </si>
  <si>
    <t>ＣとＥの中間</t>
  </si>
  <si>
    <t>適  当</t>
  </si>
  <si>
    <t>ＡとＣの間</t>
  </si>
  <si>
    <t>やや劣る</t>
  </si>
  <si>
    <t>悪  い</t>
  </si>
  <si>
    <t>７０％以上</t>
  </si>
  <si>
    <t>５５～６９</t>
  </si>
  <si>
    <t>４０～５４</t>
  </si>
  <si>
    <t>２５～３９</t>
  </si>
  <si>
    <t>２４</t>
  </si>
  <si>
    <t>あり</t>
  </si>
  <si>
    <t>ややあり</t>
  </si>
  <si>
    <t>なし</t>
  </si>
  <si>
    <r>
      <rPr>
        <sz val="10"/>
        <rFont val="ＭＳ 明朝"/>
        <family val="1"/>
        <charset val="128"/>
      </rPr>
      <t>草種・品種(番草)：</t>
    </r>
  </si>
  <si>
    <r>
      <rPr>
        <sz val="10"/>
        <rFont val="ＭＳ 明朝"/>
        <family val="1"/>
        <charset val="128"/>
      </rPr>
      <t>・    ｐH</t>
    </r>
  </si>
  <si>
    <r>
      <rPr>
        <sz val="10"/>
        <rFont val="ＭＳ 明朝"/>
        <family val="1"/>
        <charset val="128"/>
      </rPr>
      <t>僅かにあり
（２～３％）</t>
    </r>
  </si>
  <si>
    <r>
      <rPr>
        <sz val="10"/>
        <rFont val="ＭＳ 明朝"/>
        <family val="1"/>
        <charset val="128"/>
      </rPr>
      <t>若干あり
（４～５％）</t>
    </r>
  </si>
  <si>
    <t>記入者：</t>
    <phoneticPr fontId="3"/>
  </si>
  <si>
    <t>ロール密閉度</t>
  </si>
  <si>
    <t>葉部割合</t>
  </si>
  <si>
    <t>まめ科混入(混播)</t>
  </si>
  <si>
    <t>かび乾草ムラ香気</t>
  </si>
  <si>
    <t>雑草夾雑物の混入</t>
  </si>
  <si>
    <t>・</t>
    <phoneticPr fontId="3"/>
  </si>
  <si>
    <t>水分</t>
    <phoneticPr fontId="3"/>
  </si>
  <si>
    <t>色沢</t>
    <phoneticPr fontId="3"/>
  </si>
  <si>
    <t>香味</t>
    <phoneticPr fontId="3"/>
  </si>
  <si>
    <t>触感</t>
    <phoneticPr fontId="3"/>
  </si>
  <si>
    <t>緑度</t>
    <phoneticPr fontId="3"/>
  </si>
  <si>
    <t>５０％以上</t>
  </si>
  <si>
    <t>４０％以上</t>
  </si>
  <si>
    <t>３５～４９</t>
  </si>
  <si>
    <t>２０～３４</t>
  </si>
  <si>
    <t>１５～２４</t>
  </si>
  <si>
    <t>１０～１９</t>
  </si>
  <si>
    <t>９％以下</t>
  </si>
  <si>
    <t>５％以下</t>
  </si>
  <si>
    <t>２５～３９</t>
    <phoneticPr fontId="3"/>
  </si>
  <si>
    <t>　５～１４</t>
    <phoneticPr fontId="3"/>
  </si>
  <si>
    <t>・    ｐH</t>
    <phoneticPr fontId="3"/>
  </si>
  <si>
    <t>従来型サイレージ（タワーサイロ、バンカーサイロ等）</t>
    <phoneticPr fontId="3"/>
  </si>
  <si>
    <t>ラップサイレージ（ロールベーラー等）</t>
    <phoneticPr fontId="3"/>
  </si>
  <si>
    <t>サイレージの発酵品質</t>
    <phoneticPr fontId="3"/>
  </si>
  <si>
    <t>乾草の品質</t>
    <phoneticPr fontId="3"/>
  </si>
  <si>
    <t>乾      草</t>
    <phoneticPr fontId="3"/>
  </si>
  <si>
    <t>　まめ科主体</t>
    <phoneticPr fontId="3"/>
  </si>
  <si>
    <t>　イネ科主体</t>
    <phoneticPr fontId="3"/>
  </si>
  <si>
    <t>少々あり
（10％以下）</t>
    <phoneticPr fontId="3"/>
  </si>
  <si>
    <t>多い
（10％以上）</t>
    <phoneticPr fontId="3"/>
  </si>
  <si>
    <t>％</t>
    <phoneticPr fontId="3"/>
  </si>
  <si>
    <t>甘酸なるも
若干刺激臭・
不快酸臭</t>
    <phoneticPr fontId="3"/>
  </si>
  <si>
    <t>Ｂより若干の
褐色を帯びる</t>
    <phoneticPr fontId="3"/>
  </si>
  <si>
    <t>ｱﾝﾓﾆｱ臭・
かび臭を伴う</t>
    <phoneticPr fontId="3"/>
  </si>
  <si>
    <t>粘性・発熱・
発かびあり</t>
    <phoneticPr fontId="3"/>
  </si>
  <si>
    <t>僅かに
ｱﾝﾓﾆｱ臭・
かび臭を伴う</t>
    <phoneticPr fontId="3"/>
  </si>
  <si>
    <t>さらっとして
清潔</t>
    <phoneticPr fontId="3"/>
  </si>
  <si>
    <t>調　　製　　品　　の　　品　　質</t>
    <phoneticPr fontId="3"/>
  </si>
  <si>
    <t>該当部分に○を付けるとともに、飼料分析の結果表を添付すること。</t>
    <phoneticPr fontId="3"/>
  </si>
  <si>
    <t>注１）</t>
    <phoneticPr fontId="3"/>
  </si>
  <si>
    <t>記入する調製品の種類は自由とし、２つ以上の調製品について記入している場合は、採点結果の高いものを審査の対象とする。</t>
    <phoneticPr fontId="3"/>
  </si>
  <si>
    <t>２回以上刈取りを行う飼料作物の場合は、できる限り１番草のものを記載すること。</t>
    <phoneticPr fontId="3"/>
  </si>
  <si>
    <t>３）</t>
    <phoneticPr fontId="3"/>
  </si>
  <si>
    <t xml:space="preserve">２）
</t>
    <phoneticPr fontId="3"/>
  </si>
  <si>
    <t>柔軟で弾力性
のあるもの</t>
    <phoneticPr fontId="3"/>
  </si>
  <si>
    <t>かび、ムラが
なく快い甘い
芳香</t>
    <phoneticPr fontId="3"/>
  </si>
  <si>
    <t>やや柔軟弾力性
に欠ける</t>
    <phoneticPr fontId="3"/>
  </si>
  <si>
    <t>かび臭とムラが
少しあるもの</t>
    <phoneticPr fontId="3"/>
  </si>
  <si>
    <t>粗鋼で弾力の
ないもの</t>
    <phoneticPr fontId="3"/>
  </si>
  <si>
    <t>かび、ムラが
ひどいもの</t>
    <phoneticPr fontId="3"/>
  </si>
  <si>
    <t>別記：４－１</t>
    <phoneticPr fontId="3"/>
  </si>
  <si>
    <t>出品財の品質調査票（飼料生産部門：牧草）</t>
    <phoneticPr fontId="3"/>
  </si>
  <si>
    <t>別記：４－２</t>
    <phoneticPr fontId="3"/>
  </si>
  <si>
    <t>トウモロコシサイレージの発酵品質</t>
    <phoneticPr fontId="3"/>
  </si>
  <si>
    <t>従　来　型（タワーサイロ、バンカーサイロ等）</t>
    <phoneticPr fontId="3"/>
  </si>
  <si>
    <t>刈り取り時期</t>
    <phoneticPr fontId="3"/>
  </si>
  <si>
    <t>ラップサイレージ（細断型ロールベーラー等）</t>
    <phoneticPr fontId="3"/>
  </si>
  <si>
    <t>ｱﾝﾓﾆｱ臭・
酪酸臭・
かび臭を伴う</t>
    <phoneticPr fontId="3"/>
  </si>
  <si>
    <t>飼料用稲ＷＣＳの発酵品質</t>
    <phoneticPr fontId="3"/>
  </si>
  <si>
    <t>ラップサイレージ（ロールベーラー等）</t>
    <phoneticPr fontId="3"/>
  </si>
  <si>
    <t>甘酸なるも
若干刺激臭・
不快酸臭</t>
    <phoneticPr fontId="3"/>
  </si>
  <si>
    <t>僅かに
ｱﾝﾓﾆｱ臭・
かび臭を伴う</t>
    <phoneticPr fontId="3"/>
  </si>
  <si>
    <t>ｱﾝﾓﾆｱ臭・
かび臭を伴う</t>
    <phoneticPr fontId="3"/>
  </si>
  <si>
    <t>別記：４－３</t>
    <phoneticPr fontId="3"/>
  </si>
  <si>
    <t>出品財の品質調査票（飼料生産部門：飼料用米）</t>
    <phoneticPr fontId="3"/>
  </si>
  <si>
    <t>出品財の品質調査票（飼料生産部門：トウモロコシサイレージ・飼料用稲ＷＣＳ）</t>
    <phoneticPr fontId="3"/>
  </si>
  <si>
    <t>乾燥処理</t>
    <phoneticPr fontId="3"/>
  </si>
  <si>
    <t>夾雑物の混入</t>
    <phoneticPr fontId="3"/>
  </si>
  <si>
    <t>機械乾燥</t>
  </si>
  <si>
    <t>立毛乾燥</t>
  </si>
  <si>
    <t>僅かにあり
（２～３％）</t>
    <phoneticPr fontId="3"/>
  </si>
  <si>
    <t>若干あり
（４～５％）</t>
    <phoneticPr fontId="3"/>
  </si>
  <si>
    <t>少々あり
（10％以下）</t>
    <phoneticPr fontId="3"/>
  </si>
  <si>
    <t>飼料用米の品質</t>
    <phoneticPr fontId="3"/>
  </si>
  <si>
    <t>籾米・玄米</t>
    <phoneticPr fontId="3"/>
  </si>
  <si>
    <t>品種：</t>
    <phoneticPr fontId="3"/>
  </si>
  <si>
    <t>該当部分に○を付けるとともに、飼料分析の結果表を添付すること。</t>
    <phoneticPr fontId="3"/>
  </si>
  <si>
    <t>記入する調製品の種類は自由とし、２つ以上の調製品について記入している場合は、採点結果の高いものを審査の対象とする。</t>
    <phoneticPr fontId="3"/>
  </si>
  <si>
    <t>籾米サイレージ（ソフトグレイン）</t>
    <phoneticPr fontId="3"/>
  </si>
  <si>
    <t>香味</t>
    <phoneticPr fontId="3"/>
  </si>
  <si>
    <t>色沢</t>
    <phoneticPr fontId="3"/>
  </si>
  <si>
    <t>触感</t>
    <phoneticPr fontId="3"/>
  </si>
  <si>
    <t>破砕処理</t>
    <phoneticPr fontId="3"/>
  </si>
  <si>
    <t>加水処理</t>
    <phoneticPr fontId="3"/>
  </si>
  <si>
    <t>乳酸菌添加</t>
    <phoneticPr fontId="3"/>
  </si>
  <si>
    <t>褐　色</t>
  </si>
  <si>
    <t>５％加水</t>
  </si>
  <si>
    <t>甘酸臭
アルコール臭</t>
    <phoneticPr fontId="3"/>
  </si>
  <si>
    <t>Ｂより若干の
褐色を帯びる</t>
    <phoneticPr fontId="3"/>
  </si>
  <si>
    <t>さらっとして
清潔</t>
    <phoneticPr fontId="3"/>
  </si>
  <si>
    <t>粘性・発熱・
発かびあり</t>
    <phoneticPr fontId="3"/>
  </si>
  <si>
    <r>
      <t xml:space="preserve">破砕処理
100％
</t>
    </r>
    <r>
      <rPr>
        <sz val="8"/>
        <rFont val="ＭＳ 明朝"/>
        <family val="1"/>
        <charset val="128"/>
      </rPr>
      <t>(含む膨軟化処理)</t>
    </r>
    <phoneticPr fontId="3"/>
  </si>
  <si>
    <r>
      <t xml:space="preserve">破砕処理
50％
</t>
    </r>
    <r>
      <rPr>
        <sz val="8"/>
        <rFont val="ＭＳ 明朝"/>
        <family val="1"/>
        <charset val="128"/>
      </rPr>
      <t>(含む膨軟化処理)</t>
    </r>
    <phoneticPr fontId="3"/>
  </si>
  <si>
    <t>20％加水</t>
    <phoneticPr fontId="3"/>
  </si>
  <si>
    <t>15％加水</t>
    <phoneticPr fontId="3"/>
  </si>
  <si>
    <t>10％加水</t>
    <phoneticPr fontId="3"/>
  </si>
  <si>
    <t>別記：４－４</t>
    <phoneticPr fontId="3"/>
  </si>
  <si>
    <t>出品財の品質調査票（飼料生産部門：子実トウモロコシ、イアコーンサイレージ）</t>
    <phoneticPr fontId="3"/>
  </si>
  <si>
    <t>カビの発生</t>
    <phoneticPr fontId="3"/>
  </si>
  <si>
    <t>害虫の発生</t>
    <phoneticPr fontId="3"/>
  </si>
  <si>
    <t>飼料用トウモロコシの品質</t>
    <phoneticPr fontId="3"/>
  </si>
  <si>
    <t>子実トウモロコシ</t>
    <phoneticPr fontId="3"/>
  </si>
  <si>
    <t>イアコーンサイレージ</t>
    <phoneticPr fontId="3"/>
  </si>
  <si>
    <t xml:space="preserve"> 日本草地畜産種子協会</t>
    <phoneticPr fontId="3"/>
  </si>
  <si>
    <t>(自給)飼料生産コスト(円/TDN ㎏)：</t>
    <phoneticPr fontId="3"/>
  </si>
  <si>
    <t>※平均D.G.(kg/日)：</t>
    <phoneticPr fontId="3"/>
  </si>
  <si>
    <t>受託ほ場面積（a）</t>
    <phoneticPr fontId="3"/>
  </si>
  <si>
    <t>別途添付</t>
    <phoneticPr fontId="3"/>
  </si>
  <si>
    <t>畜産農家
以外の農家</t>
    <phoneticPr fontId="3"/>
  </si>
  <si>
    <t>収支①－②(千円)</t>
  </si>
  <si>
    <t>TDN １kg当たり生産コスト：</t>
    <phoneticPr fontId="3"/>
  </si>
  <si>
    <t>経営の概況（稲ＷＣＳまたは飼料用米利用経営体）</t>
    <phoneticPr fontId="3"/>
  </si>
  <si>
    <t>稲ＷＣＳ及び飼料用米を利用して特徴ある畜産物を生産している等の経営の特徴を記入すること。</t>
    <phoneticPr fontId="3"/>
  </si>
  <si>
    <t>子  畜</t>
    <phoneticPr fontId="3"/>
  </si>
  <si>
    <t>成  畜</t>
    <phoneticPr fontId="3"/>
  </si>
  <si>
    <t>育成畜</t>
    <phoneticPr fontId="3"/>
  </si>
  <si>
    <t>とう
もろこし</t>
    <phoneticPr fontId="3"/>
  </si>
  <si>
    <t>年間飼料必要量（粗飼料：濃厚飼料別）のうち別記1-3記入農家・団体からの購入量</t>
    <phoneticPr fontId="3"/>
  </si>
  <si>
    <t>(自給)飼料生産コスト
(円/TDN ㎏)：</t>
    <phoneticPr fontId="3"/>
  </si>
  <si>
    <t>別記1-3記載農家・団体からの
購入飼料単価（円/TDN kg）</t>
    <phoneticPr fontId="3"/>
  </si>
  <si>
    <t>別記１－４</t>
    <phoneticPr fontId="3"/>
  </si>
  <si>
    <t>出品財と経営の概要（共通）</t>
    <phoneticPr fontId="3"/>
  </si>
  <si>
    <t>１．出品財の概要（出品財の特徴について、200字程度で記述すること。）</t>
    <phoneticPr fontId="3"/>
  </si>
  <si>
    <t>２．経営の概要（経営の特徴について、200字程度で記述すること。）</t>
    <phoneticPr fontId="3"/>
  </si>
  <si>
    <t>注）</t>
    <phoneticPr fontId="3"/>
  </si>
  <si>
    <t xml:space="preserve">注）
</t>
    <phoneticPr fontId="3"/>
  </si>
  <si>
    <t>耕種農家にあっては、「飼料作物の作付面積及び年収（kg/10a）欄は、飼料用米、稲ＷＣＳに分け、各々の品種について記載すること。また、家畜ふん尿処理関係等の該当しない部分は記載の必要はない。</t>
    <phoneticPr fontId="3"/>
  </si>
  <si>
    <t>(</t>
    <phoneticPr fontId="3"/>
  </si>
  <si>
    <t>)</t>
    <phoneticPr fontId="3"/>
  </si>
  <si>
    <t>土壌分析の結果（土壌分析センターでの分析結果表を添付）</t>
    <phoneticPr fontId="3"/>
  </si>
  <si>
    <t>施肥管理</t>
    <phoneticPr fontId="3"/>
  </si>
  <si>
    <t>区　分</t>
    <phoneticPr fontId="3"/>
  </si>
  <si>
    <t>化成
肥料</t>
    <phoneticPr fontId="3"/>
  </si>
  <si>
    <t>燐酸資材</t>
    <phoneticPr fontId="3"/>
  </si>
  <si>
    <t>炭カル</t>
    <phoneticPr fontId="3"/>
  </si>
  <si>
    <t>堆肥</t>
    <phoneticPr fontId="3"/>
  </si>
  <si>
    <t>尿</t>
    <phoneticPr fontId="3"/>
  </si>
  <si>
    <t>施用面積</t>
    <phoneticPr fontId="3"/>
  </si>
  <si>
    <t>施用量
(kg/10a)</t>
    <phoneticPr fontId="3"/>
  </si>
  <si>
    <t>成分量</t>
    <phoneticPr fontId="3"/>
  </si>
  <si>
    <t>Ｎ</t>
    <phoneticPr fontId="3"/>
  </si>
  <si>
    <t>Ｐ</t>
    <phoneticPr fontId="3"/>
  </si>
  <si>
    <t>Ｋ</t>
    <phoneticPr fontId="3"/>
  </si>
  <si>
    <t>堆厩肥の生産・利用：</t>
    <phoneticPr fontId="3"/>
  </si>
  <si>
    <t>・堆肥の生産・利用量</t>
    <phoneticPr fontId="3"/>
  </si>
  <si>
    <t>・散布先</t>
    <phoneticPr fontId="3"/>
  </si>
  <si>
    <t>・散布方法</t>
    <phoneticPr fontId="3"/>
  </si>
  <si>
    <t>中耕等の雑草除去の方法・実施時期：</t>
    <phoneticPr fontId="3"/>
  </si>
  <si>
    <t>：</t>
    <phoneticPr fontId="3"/>
  </si>
  <si>
    <t>病害虫の発生状況</t>
    <phoneticPr fontId="3"/>
  </si>
  <si>
    <t>雑草の発生状況</t>
    <phoneticPr fontId="3"/>
  </si>
  <si>
    <t>収量と
刈取時期
※
(kg/10a)</t>
    <phoneticPr fontId="3"/>
  </si>
  <si>
    <t>草　種</t>
    <phoneticPr fontId="3"/>
  </si>
  <si>
    <t>当該ほ場</t>
    <phoneticPr fontId="3"/>
  </si>
  <si>
    <t>（刈取り時期）</t>
    <phoneticPr fontId="3"/>
  </si>
  <si>
    <t>当該農家</t>
    <phoneticPr fontId="3"/>
  </si>
  <si>
    <t>市町村平均</t>
    <phoneticPr fontId="3"/>
  </si>
  <si>
    <t>収量（生草重量、飼料用米は籾重量）</t>
    <phoneticPr fontId="3"/>
  </si>
  <si>
    <t>計</t>
    <phoneticPr fontId="3"/>
  </si>
  <si>
    <t>収穫調製後のＴＤＮ収量</t>
    <phoneticPr fontId="3"/>
  </si>
  <si>
    <t>(分析方法：</t>
    <phoneticPr fontId="3"/>
  </si>
  <si>
    <t>乾草</t>
    <phoneticPr fontId="3"/>
  </si>
  <si>
    <t>サイレージ</t>
    <phoneticPr fontId="3"/>
  </si>
  <si>
    <t>その他</t>
    <phoneticPr fontId="3"/>
  </si>
  <si>
    <t>飼料分析の結果
（結果表を添付）</t>
    <phoneticPr fontId="3"/>
  </si>
  <si>
    <t>飼料成分（水分、粗蛋白、粗脂肪、粗繊維、ＡＤＦ、ＮＤＦ、粗灰分）、
ＴＤＮについて必ず実施すること。（分析依頼先、分析方法を記載）</t>
    <phoneticPr fontId="3"/>
  </si>
  <si>
    <t>作物名</t>
    <phoneticPr fontId="3"/>
  </si>
  <si>
    <t>耕起・整地</t>
    <phoneticPr fontId="3"/>
  </si>
  <si>
    <t>播種</t>
    <phoneticPr fontId="3"/>
  </si>
  <si>
    <t>施肥・管理</t>
    <phoneticPr fontId="3"/>
  </si>
  <si>
    <t>収穫・調製</t>
    <phoneticPr fontId="3"/>
  </si>
  <si>
    <t>合計</t>
    <phoneticPr fontId="3"/>
  </si>
  <si>
    <t>合　計</t>
    <phoneticPr fontId="3"/>
  </si>
  <si>
    <t>労働費</t>
    <phoneticPr fontId="3"/>
  </si>
  <si>
    <t>肥料費</t>
    <phoneticPr fontId="3"/>
  </si>
  <si>
    <t>種子・
薬品費</t>
    <phoneticPr fontId="3"/>
  </si>
  <si>
    <t>その他
資材費</t>
    <phoneticPr fontId="3"/>
  </si>
  <si>
    <t>償却費</t>
    <phoneticPr fontId="3"/>
  </si>
  <si>
    <t>（施設）</t>
    <phoneticPr fontId="3"/>
  </si>
  <si>
    <t>（機械）</t>
    <phoneticPr fontId="3"/>
  </si>
  <si>
    <t>機械
ﾘｰｽ料</t>
    <phoneticPr fontId="3"/>
  </si>
  <si>
    <t>借地料</t>
    <phoneticPr fontId="3"/>
  </si>
  <si>
    <t>栽培上の創意工夫※</t>
    <phoneticPr fontId="3"/>
  </si>
  <si>
    <t>　新技術等の活用</t>
    <phoneticPr fontId="3"/>
  </si>
  <si>
    <t>　飼料生産計画と研究心</t>
    <phoneticPr fontId="3"/>
  </si>
  <si>
    <t>出品財の収量は原則として坪刈り又はロール個数及び重量等から算定すること。また、「労働時間」及び「(自給)飼料生産コスト」は、出品財のものであることがわかるように作物名に○を付すること。併せて、「栽培上の創意工夫」も出品財について記載すること。</t>
    <phoneticPr fontId="3"/>
  </si>
  <si>
    <t xml:space="preserve">※
</t>
    <phoneticPr fontId="3"/>
  </si>
  <si>
    <t>土壌分析の結果（土壌分析センターでの分析結果表を添付）</t>
    <phoneticPr fontId="3"/>
  </si>
  <si>
    <t>雑草管理</t>
    <phoneticPr fontId="3"/>
  </si>
  <si>
    <t>耕種概況
飼料稲</t>
    <phoneticPr fontId="3"/>
  </si>
  <si>
    <t>施肥管理</t>
    <phoneticPr fontId="3"/>
  </si>
  <si>
    <t>区　分</t>
    <phoneticPr fontId="3"/>
  </si>
  <si>
    <t>化成
肥料</t>
    <phoneticPr fontId="3"/>
  </si>
  <si>
    <t>燐酸資材</t>
    <phoneticPr fontId="3"/>
  </si>
  <si>
    <t>尿</t>
    <phoneticPr fontId="3"/>
  </si>
  <si>
    <t>堆肥</t>
    <phoneticPr fontId="3"/>
  </si>
  <si>
    <t>炭カル</t>
    <phoneticPr fontId="3"/>
  </si>
  <si>
    <t>施用面積</t>
    <phoneticPr fontId="3"/>
  </si>
  <si>
    <t>施用量
(kg/10a)</t>
    <phoneticPr fontId="3"/>
  </si>
  <si>
    <t>成分量</t>
    <phoneticPr fontId="3"/>
  </si>
  <si>
    <t>Ｎ</t>
    <phoneticPr fontId="3"/>
  </si>
  <si>
    <t>Ｐ</t>
    <phoneticPr fontId="3"/>
  </si>
  <si>
    <t>Ｋ</t>
    <phoneticPr fontId="3"/>
  </si>
  <si>
    <t>Ｍｇ</t>
    <phoneticPr fontId="3"/>
  </si>
  <si>
    <t>堆厩肥の利用：</t>
    <phoneticPr fontId="3"/>
  </si>
  <si>
    <t>・堆肥の利用量</t>
    <phoneticPr fontId="3"/>
  </si>
  <si>
    <t>・散布先</t>
    <phoneticPr fontId="3"/>
  </si>
  <si>
    <t>・散布方法</t>
    <phoneticPr fontId="3"/>
  </si>
  <si>
    <t>・調達先</t>
    <phoneticPr fontId="3"/>
  </si>
  <si>
    <t>雑草管理</t>
    <phoneticPr fontId="3"/>
  </si>
  <si>
    <t>雑草の発生状況</t>
    <phoneticPr fontId="3"/>
  </si>
  <si>
    <t>病害虫の発生状況</t>
    <phoneticPr fontId="3"/>
  </si>
  <si>
    <t>中耕等の雑草除去の方法・実施時期：</t>
    <phoneticPr fontId="3"/>
  </si>
  <si>
    <t>：</t>
    <phoneticPr fontId="3"/>
  </si>
  <si>
    <t>収量と
刈取時期
※
(kg/10a)</t>
    <phoneticPr fontId="3"/>
  </si>
  <si>
    <t>品種名</t>
    <phoneticPr fontId="3"/>
  </si>
  <si>
    <t>)</t>
    <phoneticPr fontId="3"/>
  </si>
  <si>
    <t>労働時間※
(時間/10a)</t>
    <phoneticPr fontId="3"/>
  </si>
  <si>
    <t>作業を外部委託している場合はその旨明記すること</t>
    <phoneticPr fontId="3"/>
  </si>
  <si>
    <t>栽培・調製上の創意工夫※</t>
    <phoneticPr fontId="3"/>
  </si>
  <si>
    <t>　収穫物の保管方法及び保管場所：</t>
    <phoneticPr fontId="3"/>
  </si>
  <si>
    <t>　収穫物の供給先</t>
    <phoneticPr fontId="3"/>
  </si>
  <si>
    <t>　支出</t>
    <phoneticPr fontId="3"/>
  </si>
  <si>
    <t>　疾病の発生頭数（治療を要したもののみ）</t>
    <phoneticPr fontId="3"/>
  </si>
  <si>
    <t>　疾病によるへい死・廃用頭数</t>
    <phoneticPr fontId="3"/>
  </si>
  <si>
    <t>　事故の発生状況（治療を要したもののみ）</t>
    <phoneticPr fontId="3"/>
  </si>
  <si>
    <t>　事故によるへい死・廃用頭数</t>
    <phoneticPr fontId="3"/>
  </si>
  <si>
    <r>
      <t>（傾斜牧区の管理利用の工夫、放牧馴致、体重測定、種付け、雑草対策、別飼法の採用、放牧衛生、事故防止、利用農家の協力体制、将来の計画、等にかかる牧場の工夫について記述</t>
    </r>
    <r>
      <rPr>
        <sz val="10"/>
        <rFont val="ＭＳ Ｐ明朝"/>
        <family val="1"/>
        <charset val="128"/>
      </rPr>
      <t>。</t>
    </r>
    <r>
      <rPr>
        <sz val="10"/>
        <rFont val="ＭＳ 明朝"/>
        <family val="1"/>
        <charset val="128"/>
      </rPr>
      <t>）</t>
    </r>
    <phoneticPr fontId="3"/>
  </si>
  <si>
    <t xml:space="preserve">
</t>
    <phoneticPr fontId="3"/>
  </si>
  <si>
    <t>放牧回数</t>
    <phoneticPr fontId="3"/>
  </si>
  <si>
    <t>の内容
放牧技術</t>
    <phoneticPr fontId="3"/>
  </si>
  <si>
    <t>の実施状況
経営内放牧</t>
    <phoneticPr fontId="3"/>
  </si>
  <si>
    <t>搾乳中、    肉用繁殖牛、    育成牛（乳用、肉用）</t>
    <phoneticPr fontId="3"/>
  </si>
  <si>
    <t>放牧実施上の創意工夫</t>
    <phoneticPr fontId="3"/>
  </si>
  <si>
    <t>　放牧計画と研究心</t>
    <phoneticPr fontId="3"/>
  </si>
  <si>
    <r>
      <t>（公共牧場等共同利用の放牧地による放牧を実施している場合には、別途、公共牧場等にかかる出品財調査票を作成すること。併せて、草地協会の放牧畜産基準認証申請・取得の有無、申請意向について記載する</t>
    </r>
    <r>
      <rPr>
        <sz val="10"/>
        <color rgb="FF000000"/>
        <rFont val="ＭＳ Ｐ明朝"/>
        <family val="1"/>
        <charset val="128"/>
      </rPr>
      <t>。</t>
    </r>
    <r>
      <rPr>
        <sz val="10"/>
        <color rgb="FF000000"/>
        <rFont val="ＭＳ 明朝"/>
        <family val="1"/>
        <charset val="128"/>
      </rPr>
      <t>）</t>
    </r>
    <phoneticPr fontId="3"/>
  </si>
  <si>
    <t>飼料作物・品種：</t>
    <phoneticPr fontId="3"/>
  </si>
  <si>
    <t>強い酢酸臭
もしくは
苦み臭</t>
    <phoneticPr fontId="3"/>
  </si>
  <si>
    <t>黄熟期</t>
    <phoneticPr fontId="3"/>
  </si>
  <si>
    <t>糊熟期
完熟期</t>
    <phoneticPr fontId="3"/>
  </si>
  <si>
    <t>乳熟期</t>
    <phoneticPr fontId="3"/>
  </si>
  <si>
    <t>未乳熟</t>
    <phoneticPr fontId="3"/>
  </si>
  <si>
    <t>黄熟期</t>
    <phoneticPr fontId="3"/>
  </si>
  <si>
    <t>糊熟期
完熟期</t>
    <phoneticPr fontId="3"/>
  </si>
  <si>
    <t>黄熟期
糊熟期</t>
    <phoneticPr fontId="3"/>
  </si>
  <si>
    <t>完熟期</t>
    <phoneticPr fontId="3"/>
  </si>
  <si>
    <t>未乳熟
過　熟</t>
    <phoneticPr fontId="3"/>
  </si>
  <si>
    <t>糊熟期</t>
    <phoneticPr fontId="3"/>
  </si>
  <si>
    <t>未処理</t>
    <phoneticPr fontId="3"/>
  </si>
  <si>
    <t>無破砕</t>
    <phoneticPr fontId="3"/>
  </si>
  <si>
    <t>無加水</t>
    <phoneticPr fontId="3"/>
  </si>
  <si>
    <t>無添加</t>
    <phoneticPr fontId="3"/>
  </si>
  <si>
    <t>添　加</t>
    <phoneticPr fontId="3"/>
  </si>
  <si>
    <t>な　し</t>
    <phoneticPr fontId="3"/>
  </si>
  <si>
    <t>な　し</t>
    <phoneticPr fontId="3"/>
  </si>
  <si>
    <t>多　い
（10％以上）</t>
    <phoneticPr fontId="3"/>
  </si>
  <si>
    <t>快甘酸臭
強いアルコール臭</t>
    <phoneticPr fontId="3"/>
  </si>
  <si>
    <t>快甘酸臭
強いアルコール
臭</t>
    <phoneticPr fontId="3"/>
  </si>
  <si>
    <t>ＡとＣの中間</t>
    <phoneticPr fontId="3"/>
  </si>
  <si>
    <t>自然乾燥</t>
    <phoneticPr fontId="3"/>
  </si>
  <si>
    <r>
      <t>地域畜産等における経営管理技術等の貢献度：（優良事例として、地域畜産等に貢献している技術等の普及効果を記述する</t>
    </r>
    <r>
      <rPr>
        <sz val="8"/>
        <rFont val="ＭＳ Ｐ明朝"/>
        <family val="1"/>
        <charset val="128"/>
      </rPr>
      <t>。</t>
    </r>
    <r>
      <rPr>
        <sz val="8"/>
        <rFont val="ＭＳ 明朝"/>
        <family val="1"/>
        <charset val="128"/>
      </rPr>
      <t>）</t>
    </r>
    <phoneticPr fontId="3"/>
  </si>
  <si>
    <r>
      <t xml:space="preserve">自給飼料
生産
コスト※
</t>
    </r>
    <r>
      <rPr>
        <sz val="8"/>
        <color rgb="FF000000"/>
        <rFont val="ＭＳ 明朝"/>
        <family val="1"/>
        <charset val="128"/>
      </rPr>
      <t>(円/TDN kg)</t>
    </r>
    <phoneticPr fontId="3"/>
  </si>
  <si>
    <t>完熟期</t>
    <phoneticPr fontId="3"/>
  </si>
  <si>
    <t>無破砕</t>
    <phoneticPr fontId="3"/>
  </si>
  <si>
    <t>無添加</t>
    <phoneticPr fontId="3"/>
  </si>
  <si>
    <t>添　加</t>
    <phoneticPr fontId="3"/>
  </si>
  <si>
    <r>
      <t xml:space="preserve">自給飼料
生産
コスト
</t>
    </r>
    <r>
      <rPr>
        <sz val="8"/>
        <color rgb="FF000000"/>
        <rFont val="ＭＳ 明朝"/>
        <family val="1"/>
        <charset val="128"/>
      </rPr>
      <t>(円/TDN kg)</t>
    </r>
    <phoneticPr fontId="3"/>
  </si>
  <si>
    <r>
      <t xml:space="preserve">自給飼料
生産
コスト
</t>
    </r>
    <r>
      <rPr>
        <sz val="8"/>
        <color rgb="FF000000"/>
        <rFont val="ＭＳ 明朝"/>
        <family val="1"/>
        <charset val="128"/>
      </rPr>
      <t>(円/TDN ㎏)</t>
    </r>
    <phoneticPr fontId="3"/>
  </si>
  <si>
    <t xml:space="preserve">２）
</t>
    <phoneticPr fontId="3"/>
  </si>
  <si>
    <t>畜産部門</t>
    <phoneticPr fontId="3"/>
  </si>
  <si>
    <t>単位当たり
労働時間
(hr/ha)</t>
    <phoneticPr fontId="3"/>
  </si>
  <si>
    <r>
      <t xml:space="preserve">単位当たり
利用又は
供給料金
</t>
    </r>
    <r>
      <rPr>
        <sz val="5.5"/>
        <color rgb="FF000000"/>
        <rFont val="ＭＳ 明朝"/>
        <family val="1"/>
        <charset val="128"/>
      </rPr>
      <t>(円/ha･hr･t)</t>
    </r>
    <phoneticPr fontId="3"/>
  </si>
  <si>
    <t>飼料稲</t>
    <phoneticPr fontId="3"/>
  </si>
  <si>
    <t>耕種部門</t>
    <phoneticPr fontId="3"/>
  </si>
  <si>
    <t>所得額</t>
    <phoneticPr fontId="3"/>
  </si>
  <si>
    <t>所得率</t>
    <phoneticPr fontId="3"/>
  </si>
  <si>
    <t>※以後、網掛けの欄は自動入力（手入力に変更する場合は網掛けを外すこと）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</si>
</sst>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rgb="FF000000"/>
      <name val="Times New Roman"/>
      <charset val="204"/>
    </font>
    <font>
      <sz val="10"/>
      <color rgb="FF000000"/>
      <name val="Times New Roman"/>
      <family val="1"/>
    </font>
    <font>
      <sz val="10"/>
      <color rgb="FF000000"/>
      <name val="ＭＳ 明朝"/>
      <family val="1"/>
      <charset val="128"/>
    </font>
    <font>
      <sz val="6"/>
      <name val="ＭＳ Ｐゴシック"/>
      <family val="3"/>
      <charset val="128"/>
    </font>
    <font>
      <sz val="8"/>
      <color rgb="FF000000"/>
      <name val="ＭＳ 明朝"/>
      <family val="1"/>
      <charset val="128"/>
    </font>
    <font>
      <sz val="11"/>
      <color rgb="FF000000"/>
      <name val="Century"/>
      <family val="1"/>
    </font>
    <font>
      <sz val="11"/>
      <color rgb="FF000000"/>
      <name val="ＭＳ 明朝"/>
      <family val="1"/>
      <charset val="128"/>
    </font>
    <font>
      <sz val="11"/>
      <color rgb="FF000000"/>
      <name val="ＭＳ Ｐ明朝"/>
      <family val="1"/>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rgb="FF000000"/>
      <name val="ＭＳ 明朝"/>
      <family val="1"/>
      <charset val="128"/>
    </font>
    <font>
      <sz val="6"/>
      <color rgb="FF000000"/>
      <name val="ＭＳ 明朝"/>
      <family val="1"/>
      <charset val="128"/>
    </font>
    <font>
      <sz val="7"/>
      <color rgb="FF000000"/>
      <name val="ＭＳ 明朝"/>
      <family val="1"/>
      <charset val="128"/>
    </font>
    <font>
      <sz val="6.5"/>
      <color rgb="FF000000"/>
      <name val="ＭＳ 明朝"/>
      <family val="1"/>
      <charset val="128"/>
    </font>
    <font>
      <sz val="7.5"/>
      <color rgb="FF000000"/>
      <name val="ＭＳ 明朝"/>
      <family val="1"/>
      <charset val="128"/>
    </font>
    <font>
      <sz val="7"/>
      <color rgb="FF000000"/>
      <name val="ＭＳ Ｐゴシック"/>
      <family val="3"/>
      <charset val="128"/>
    </font>
    <font>
      <sz val="5.5"/>
      <color rgb="FF000000"/>
      <name val="ＭＳ 明朝"/>
      <family val="1"/>
      <charset val="128"/>
    </font>
    <font>
      <vertAlign val="subscript"/>
      <sz val="9"/>
      <name val="ＭＳ 明朝"/>
      <family val="1"/>
      <charset val="128"/>
    </font>
    <font>
      <sz val="10"/>
      <name val="ＭＳ Ｐ明朝"/>
      <family val="1"/>
      <charset val="128"/>
    </font>
    <font>
      <sz val="8.5"/>
      <name val="ＭＳ 明朝"/>
      <family val="1"/>
      <charset val="128"/>
    </font>
    <font>
      <sz val="8.5"/>
      <color rgb="FF000000"/>
      <name val="ＭＳ 明朝"/>
      <family val="1"/>
      <charset val="128"/>
    </font>
    <font>
      <sz val="9.5"/>
      <color rgb="FF000000"/>
      <name val="ＭＳ 明朝"/>
      <family val="1"/>
      <charset val="128"/>
    </font>
    <font>
      <sz val="9.5"/>
      <name val="ＭＳ 明朝"/>
      <family val="1"/>
      <charset val="128"/>
    </font>
    <font>
      <sz val="10"/>
      <color rgb="FF000000"/>
      <name val="ＭＳ Ｐ明朝"/>
      <family val="1"/>
      <charset val="128"/>
    </font>
    <font>
      <sz val="8"/>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8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
      <left/>
      <right style="thin">
        <color indexed="64"/>
      </right>
      <top/>
      <bottom style="thin">
        <color rgb="FF000000"/>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bottom style="thin">
        <color rgb="FF000000"/>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thin">
        <color rgb="FF000000"/>
      </left>
      <right style="thin">
        <color rgb="FF000000"/>
      </right>
      <top style="thin">
        <color rgb="FF000000"/>
      </top>
      <bottom style="dotted">
        <color rgb="FF000000"/>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rgb="FF000000"/>
      </left>
      <right style="thin">
        <color rgb="FF000000"/>
      </right>
      <top style="thin">
        <color rgb="FF000000"/>
      </top>
      <bottom style="thin">
        <color rgb="FF000000"/>
      </bottom>
      <diagonal style="thin">
        <color rgb="FF000000"/>
      </diagonal>
    </border>
  </borders>
  <cellStyleXfs count="2">
    <xf numFmtId="0" fontId="0" fillId="0" borderId="0"/>
    <xf numFmtId="0" fontId="1" fillId="0" borderId="0"/>
  </cellStyleXfs>
  <cellXfs count="685">
    <xf numFmtId="0" fontId="0" fillId="0" borderId="0" xfId="0" applyAlignment="1">
      <alignment horizontal="left" vertical="top"/>
    </xf>
    <xf numFmtId="0" fontId="2" fillId="0" borderId="0" xfId="1" applyFont="1" applyAlignment="1">
      <alignment horizontal="center" vertical="center"/>
    </xf>
    <xf numFmtId="0" fontId="4" fillId="0" borderId="0" xfId="1"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indent="15"/>
    </xf>
    <xf numFmtId="0" fontId="6" fillId="0" borderId="0" xfId="0" applyFont="1" applyAlignment="1">
      <alignment horizontal="right" vertical="center"/>
    </xf>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vertical="center" wrapText="1"/>
    </xf>
    <xf numFmtId="49" fontId="6" fillId="0" borderId="0" xfId="0" applyNumberFormat="1" applyFont="1" applyAlignment="1">
      <alignment horizontal="left" vertical="center"/>
    </xf>
    <xf numFmtId="49" fontId="5" fillId="0" borderId="0" xfId="0" applyNumberFormat="1" applyFont="1" applyAlignment="1">
      <alignment horizontal="left" vertical="center"/>
    </xf>
    <xf numFmtId="0" fontId="6" fillId="0" borderId="0" xfId="0" applyFont="1" applyAlignment="1">
      <alignment horizontal="center" vertical="top"/>
    </xf>
    <xf numFmtId="0" fontId="8" fillId="0" borderId="0" xfId="1" applyFont="1" applyAlignment="1">
      <alignment vertical="center"/>
    </xf>
    <xf numFmtId="0" fontId="2" fillId="0" borderId="6" xfId="1" applyFont="1" applyBorder="1" applyAlignment="1">
      <alignment vertical="center"/>
    </xf>
    <xf numFmtId="0" fontId="10" fillId="0" borderId="12" xfId="1" applyFont="1" applyBorder="1" applyAlignment="1">
      <alignment vertical="center"/>
    </xf>
    <xf numFmtId="0" fontId="6" fillId="0" borderId="0" xfId="1" applyFont="1" applyAlignment="1">
      <alignment vertical="center"/>
    </xf>
    <xf numFmtId="0" fontId="6" fillId="0" borderId="0" xfId="1" applyFont="1" applyAlignment="1">
      <alignment horizontal="left" vertical="center"/>
    </xf>
    <xf numFmtId="0" fontId="10" fillId="0" borderId="18" xfId="1" applyFont="1" applyBorder="1" applyAlignment="1">
      <alignment vertical="center"/>
    </xf>
    <xf numFmtId="0" fontId="10" fillId="0" borderId="21" xfId="1" applyFont="1" applyBorder="1" applyAlignment="1">
      <alignment vertical="center"/>
    </xf>
    <xf numFmtId="0" fontId="10" fillId="0" borderId="20" xfId="1" applyFont="1" applyBorder="1" applyAlignment="1">
      <alignment vertical="center"/>
    </xf>
    <xf numFmtId="0" fontId="2" fillId="0" borderId="30" xfId="1" applyFont="1" applyBorder="1" applyAlignment="1">
      <alignment horizontal="left" vertical="center"/>
    </xf>
    <xf numFmtId="0" fontId="2" fillId="0" borderId="20" xfId="1" applyFont="1" applyBorder="1" applyAlignment="1">
      <alignment vertical="center"/>
    </xf>
    <xf numFmtId="0" fontId="2" fillId="0" borderId="21" xfId="1" applyFont="1" applyBorder="1" applyAlignment="1">
      <alignment vertical="center"/>
    </xf>
    <xf numFmtId="0" fontId="13" fillId="0" borderId="3" xfId="1" applyFont="1" applyBorder="1" applyAlignment="1">
      <alignment horizontal="left" vertical="center"/>
    </xf>
    <xf numFmtId="0" fontId="10" fillId="0" borderId="19" xfId="1" applyFont="1" applyBorder="1" applyAlignment="1">
      <alignment vertical="center"/>
    </xf>
    <xf numFmtId="0" fontId="6" fillId="0" borderId="21" xfId="1" applyFont="1" applyBorder="1" applyAlignment="1">
      <alignment horizontal="left" vertical="center"/>
    </xf>
    <xf numFmtId="0" fontId="2" fillId="0" borderId="21" xfId="1" applyFont="1" applyBorder="1" applyAlignment="1">
      <alignment horizontal="right" vertical="center"/>
    </xf>
    <xf numFmtId="0" fontId="2" fillId="0" borderId="36" xfId="1" applyFont="1" applyBorder="1" applyAlignment="1">
      <alignment vertical="center"/>
    </xf>
    <xf numFmtId="0" fontId="6" fillId="0" borderId="37" xfId="1" applyFont="1" applyBorder="1" applyAlignment="1">
      <alignment horizontal="left" vertical="center"/>
    </xf>
    <xf numFmtId="0" fontId="2" fillId="0" borderId="37" xfId="1" applyFont="1" applyBorder="1" applyAlignment="1">
      <alignment vertical="center"/>
    </xf>
    <xf numFmtId="0" fontId="8" fillId="0" borderId="19" xfId="1" applyFont="1" applyBorder="1" applyAlignment="1">
      <alignment vertical="center"/>
    </xf>
    <xf numFmtId="0" fontId="2" fillId="0" borderId="0" xfId="1" applyFont="1" applyAlignment="1">
      <alignment vertical="center"/>
    </xf>
    <xf numFmtId="0" fontId="4" fillId="0" borderId="0" xfId="1" applyFont="1" applyAlignment="1">
      <alignment vertical="center"/>
    </xf>
    <xf numFmtId="0" fontId="10" fillId="0" borderId="0" xfId="1" applyFont="1" applyAlignment="1">
      <alignment vertical="center"/>
    </xf>
    <xf numFmtId="0" fontId="8" fillId="0" borderId="0" xfId="1" applyFont="1" applyAlignment="1">
      <alignment horizontal="left" vertical="center"/>
    </xf>
    <xf numFmtId="0" fontId="2" fillId="0" borderId="0" xfId="1" applyFont="1" applyAlignment="1">
      <alignment horizontal="left" vertical="center"/>
    </xf>
    <xf numFmtId="0" fontId="2" fillId="0" borderId="1" xfId="1" applyFont="1" applyBorder="1" applyAlignment="1">
      <alignment horizontal="left" vertical="center"/>
    </xf>
    <xf numFmtId="0" fontId="2" fillId="0" borderId="12" xfId="1" applyFont="1" applyBorder="1" applyAlignment="1">
      <alignment horizontal="left" vertical="center"/>
    </xf>
    <xf numFmtId="0" fontId="2" fillId="0" borderId="5" xfId="1" applyFont="1" applyBorder="1" applyAlignment="1">
      <alignment horizontal="left" vertical="center"/>
    </xf>
    <xf numFmtId="0" fontId="2" fillId="0" borderId="1" xfId="1" applyFont="1" applyBorder="1" applyAlignment="1">
      <alignment vertical="center"/>
    </xf>
    <xf numFmtId="0" fontId="2" fillId="0" borderId="23" xfId="1" applyFont="1" applyBorder="1" applyAlignment="1">
      <alignment vertical="center"/>
    </xf>
    <xf numFmtId="0" fontId="10" fillId="0" borderId="5" xfId="1" applyFont="1" applyBorder="1" applyAlignment="1">
      <alignment vertical="center"/>
    </xf>
    <xf numFmtId="0" fontId="2" fillId="0" borderId="0" xfId="1" applyFont="1" applyAlignment="1">
      <alignment horizontal="right" vertical="center"/>
    </xf>
    <xf numFmtId="0" fontId="10" fillId="0" borderId="6" xfId="1" applyFont="1" applyBorder="1" applyAlignment="1">
      <alignment vertical="center"/>
    </xf>
    <xf numFmtId="0" fontId="2" fillId="0" borderId="12" xfId="1" applyFont="1" applyBorder="1" applyAlignment="1">
      <alignment vertical="center"/>
    </xf>
    <xf numFmtId="0" fontId="2" fillId="0" borderId="12" xfId="1" applyFont="1" applyBorder="1" applyAlignment="1">
      <alignment horizontal="right" vertical="center"/>
    </xf>
    <xf numFmtId="0" fontId="10" fillId="0" borderId="17" xfId="1" applyFont="1" applyBorder="1" applyAlignment="1">
      <alignment vertical="center"/>
    </xf>
    <xf numFmtId="0" fontId="2" fillId="0" borderId="18" xfId="1" applyFont="1" applyBorder="1" applyAlignment="1">
      <alignment vertical="center"/>
    </xf>
    <xf numFmtId="0" fontId="2" fillId="0" borderId="18" xfId="1" applyFont="1" applyBorder="1" applyAlignment="1">
      <alignment horizontal="right" vertical="center"/>
    </xf>
    <xf numFmtId="0" fontId="2" fillId="0" borderId="28" xfId="1" applyFont="1" applyBorder="1" applyAlignment="1">
      <alignment vertical="center"/>
    </xf>
    <xf numFmtId="0" fontId="2" fillId="0" borderId="26" xfId="1" applyFont="1" applyBorder="1" applyAlignment="1">
      <alignment vertical="center"/>
    </xf>
    <xf numFmtId="0" fontId="10" fillId="0" borderId="36" xfId="1" applyFont="1" applyBorder="1" applyAlignment="1">
      <alignment vertical="center"/>
    </xf>
    <xf numFmtId="0" fontId="10" fillId="0" borderId="37" xfId="1" applyFont="1" applyBorder="1" applyAlignment="1">
      <alignment vertical="center"/>
    </xf>
    <xf numFmtId="0" fontId="12" fillId="0" borderId="0" xfId="1" applyFont="1" applyAlignment="1">
      <alignment vertical="center"/>
    </xf>
    <xf numFmtId="0" fontId="10" fillId="0" borderId="0" xfId="1" applyFont="1" applyAlignment="1">
      <alignment horizontal="left" vertical="center" wrapText="1"/>
    </xf>
    <xf numFmtId="0" fontId="2" fillId="0" borderId="43" xfId="1" applyFont="1" applyBorder="1" applyAlignment="1">
      <alignment vertical="center" wrapText="1"/>
    </xf>
    <xf numFmtId="0" fontId="10" fillId="0" borderId="43" xfId="1" applyFont="1" applyBorder="1" applyAlignment="1">
      <alignment horizontal="left" vertical="center" wrapText="1"/>
    </xf>
    <xf numFmtId="0" fontId="2" fillId="0" borderId="27" xfId="1" applyFont="1" applyBorder="1" applyAlignment="1">
      <alignment horizontal="left" vertical="center"/>
    </xf>
    <xf numFmtId="0" fontId="2" fillId="0" borderId="42" xfId="1" applyFont="1" applyBorder="1" applyAlignment="1">
      <alignment horizontal="right" vertical="center"/>
    </xf>
    <xf numFmtId="0" fontId="2" fillId="0" borderId="42" xfId="1" applyFont="1" applyBorder="1" applyAlignment="1">
      <alignment horizontal="right" vertical="top" wrapText="1"/>
    </xf>
    <xf numFmtId="0" fontId="2" fillId="0" borderId="29" xfId="1" applyFont="1" applyBorder="1" applyAlignment="1">
      <alignment horizontal="right" vertical="center"/>
    </xf>
    <xf numFmtId="0" fontId="10" fillId="0" borderId="0" xfId="1" applyFont="1" applyAlignment="1">
      <alignment horizontal="right" vertical="center"/>
    </xf>
    <xf numFmtId="0" fontId="10" fillId="0" borderId="23" xfId="1" applyFont="1" applyBorder="1" applyAlignment="1">
      <alignment vertical="center"/>
    </xf>
    <xf numFmtId="0" fontId="10" fillId="0" borderId="16" xfId="1" applyFont="1" applyBorder="1" applyAlignment="1">
      <alignment vertical="center"/>
    </xf>
    <xf numFmtId="0" fontId="10" fillId="0" borderId="26" xfId="1" applyFont="1" applyBorder="1" applyAlignment="1">
      <alignment vertical="center"/>
    </xf>
    <xf numFmtId="0" fontId="2" fillId="0" borderId="19" xfId="1" applyFont="1" applyBorder="1" applyAlignment="1">
      <alignment vertical="center"/>
    </xf>
    <xf numFmtId="0" fontId="2" fillId="0" borderId="27" xfId="1" applyFont="1" applyBorder="1" applyAlignment="1">
      <alignment vertical="center"/>
    </xf>
    <xf numFmtId="0" fontId="10" fillId="0" borderId="28" xfId="1" applyFont="1" applyBorder="1" applyAlignment="1">
      <alignment vertical="center"/>
    </xf>
    <xf numFmtId="0" fontId="2" fillId="0" borderId="29" xfId="1" applyFont="1" applyBorder="1" applyAlignment="1">
      <alignment vertical="center"/>
    </xf>
    <xf numFmtId="0" fontId="2" fillId="0" borderId="16" xfId="1" applyFont="1" applyBorder="1" applyAlignment="1">
      <alignment vertical="center"/>
    </xf>
    <xf numFmtId="0" fontId="10" fillId="0" borderId="29" xfId="1" applyFont="1" applyBorder="1" applyAlignment="1">
      <alignment vertical="center"/>
    </xf>
    <xf numFmtId="0" fontId="2" fillId="0" borderId="43" xfId="1" applyFont="1" applyBorder="1" applyAlignment="1">
      <alignment vertical="center"/>
    </xf>
    <xf numFmtId="0" fontId="2" fillId="0" borderId="0" xfId="1" applyFont="1" applyAlignment="1">
      <alignment vertical="top"/>
    </xf>
    <xf numFmtId="0" fontId="11" fillId="0" borderId="23" xfId="1" applyFont="1" applyBorder="1" applyAlignment="1">
      <alignment vertical="center"/>
    </xf>
    <xf numFmtId="0" fontId="2" fillId="0" borderId="22" xfId="1" applyFont="1" applyBorder="1" applyAlignment="1">
      <alignment vertical="center"/>
    </xf>
    <xf numFmtId="0" fontId="13" fillId="0" borderId="22" xfId="1" applyFont="1" applyBorder="1" applyAlignment="1">
      <alignment vertical="center"/>
    </xf>
    <xf numFmtId="0" fontId="10" fillId="0" borderId="27" xfId="1" applyFont="1" applyBorder="1" applyAlignment="1">
      <alignment horizontal="center" vertical="center"/>
    </xf>
    <xf numFmtId="0" fontId="10" fillId="0" borderId="29" xfId="1" applyFont="1" applyBorder="1" applyAlignment="1">
      <alignment horizontal="left" vertical="center"/>
    </xf>
    <xf numFmtId="0" fontId="2" fillId="0" borderId="42" xfId="1" applyFont="1" applyBorder="1" applyAlignment="1">
      <alignment horizontal="left" vertical="center"/>
    </xf>
    <xf numFmtId="0" fontId="2" fillId="0" borderId="42" xfId="1" applyFont="1" applyBorder="1" applyAlignment="1">
      <alignment vertical="center"/>
    </xf>
    <xf numFmtId="0" fontId="2" fillId="0" borderId="19" xfId="1" applyFont="1" applyBorder="1" applyAlignment="1">
      <alignment horizontal="left" vertical="center"/>
    </xf>
    <xf numFmtId="0" fontId="2" fillId="0" borderId="27" xfId="1" applyFont="1" applyBorder="1" applyAlignment="1">
      <alignment horizontal="right" vertical="center"/>
    </xf>
    <xf numFmtId="0" fontId="10" fillId="0" borderId="27" xfId="1" applyFont="1" applyBorder="1" applyAlignment="1">
      <alignment vertical="center"/>
    </xf>
    <xf numFmtId="0" fontId="10" fillId="0" borderId="1" xfId="1" applyFont="1" applyBorder="1" applyAlignment="1">
      <alignment horizontal="center" vertical="center"/>
    </xf>
    <xf numFmtId="0" fontId="2" fillId="0" borderId="5" xfId="1" applyFont="1" applyBorder="1" applyAlignment="1">
      <alignment vertical="center"/>
    </xf>
    <xf numFmtId="0" fontId="10" fillId="0" borderId="2" xfId="1" applyFont="1" applyBorder="1" applyAlignment="1">
      <alignment horizontal="center" vertical="center"/>
    </xf>
    <xf numFmtId="0" fontId="10" fillId="0" borderId="0" xfId="1" applyFont="1" applyAlignment="1">
      <alignment horizontal="center" vertical="center"/>
    </xf>
    <xf numFmtId="0" fontId="13" fillId="0" borderId="0" xfId="1" applyFont="1" applyAlignment="1">
      <alignment vertical="center"/>
    </xf>
    <xf numFmtId="0" fontId="10" fillId="0" borderId="43" xfId="1" applyFont="1" applyBorder="1" applyAlignment="1">
      <alignment vertical="center"/>
    </xf>
    <xf numFmtId="0" fontId="2" fillId="0" borderId="43" xfId="1" applyFont="1" applyBorder="1" applyAlignment="1">
      <alignment horizontal="left" vertical="center"/>
    </xf>
    <xf numFmtId="0" fontId="2" fillId="0" borderId="23" xfId="1" applyFont="1" applyBorder="1" applyAlignment="1">
      <alignment horizontal="left" vertical="center"/>
    </xf>
    <xf numFmtId="0" fontId="10" fillId="0" borderId="21" xfId="1" applyFont="1" applyBorder="1" applyAlignment="1">
      <alignment horizontal="left" vertical="center"/>
    </xf>
    <xf numFmtId="0" fontId="10" fillId="0" borderId="0" xfId="1" applyFont="1" applyAlignment="1">
      <alignment horizontal="left" vertical="center"/>
    </xf>
    <xf numFmtId="0" fontId="2" fillId="0" borderId="0" xfId="0" applyFont="1" applyAlignment="1">
      <alignment horizontal="left" vertical="center"/>
    </xf>
    <xf numFmtId="0" fontId="10" fillId="0" borderId="16" xfId="0" applyFont="1" applyBorder="1" applyAlignment="1">
      <alignment horizontal="left" vertical="center"/>
    </xf>
    <xf numFmtId="0" fontId="2" fillId="0" borderId="23" xfId="0" applyFont="1" applyBorder="1" applyAlignment="1">
      <alignment horizontal="left" vertical="center"/>
    </xf>
    <xf numFmtId="0" fontId="2" fillId="0" borderId="19" xfId="0" applyFont="1" applyBorder="1" applyAlignment="1">
      <alignment horizontal="left" vertical="top"/>
    </xf>
    <xf numFmtId="0" fontId="2" fillId="0" borderId="19" xfId="0" applyFont="1" applyBorder="1" applyAlignment="1">
      <alignment horizontal="left" vertical="center"/>
    </xf>
    <xf numFmtId="0" fontId="2" fillId="0" borderId="0" xfId="0" applyFont="1" applyAlignment="1">
      <alignment vertical="center"/>
    </xf>
    <xf numFmtId="0" fontId="2" fillId="0" borderId="23" xfId="0" applyFont="1" applyBorder="1" applyAlignment="1">
      <alignment vertical="center"/>
    </xf>
    <xf numFmtId="0" fontId="2" fillId="0" borderId="19" xfId="0" applyFont="1" applyBorder="1" applyAlignment="1">
      <alignment vertical="center"/>
    </xf>
    <xf numFmtId="0" fontId="2" fillId="0" borderId="21" xfId="1" applyFont="1" applyBorder="1" applyAlignment="1">
      <alignment horizontal="left" vertical="center"/>
    </xf>
    <xf numFmtId="0" fontId="10" fillId="0" borderId="21" xfId="0" applyFont="1" applyBorder="1" applyAlignment="1">
      <alignment horizontal="left" vertical="center"/>
    </xf>
    <xf numFmtId="0" fontId="10" fillId="0" borderId="6" xfId="1" applyFont="1" applyBorder="1" applyAlignment="1">
      <alignment horizontal="center" vertical="center"/>
    </xf>
    <xf numFmtId="0" fontId="10" fillId="0" borderId="12" xfId="1" applyFont="1" applyBorder="1" applyAlignment="1">
      <alignment horizontal="left" vertical="center"/>
    </xf>
    <xf numFmtId="0" fontId="10" fillId="0" borderId="15" xfId="1" applyFont="1" applyBorder="1" applyAlignment="1">
      <alignment horizontal="center" vertical="center" wrapText="1"/>
    </xf>
    <xf numFmtId="0" fontId="10" fillId="0" borderId="1" xfId="1" applyFont="1" applyBorder="1" applyAlignment="1">
      <alignment horizontal="left" vertical="center"/>
    </xf>
    <xf numFmtId="0" fontId="10" fillId="0" borderId="11" xfId="1" applyFont="1" applyBorder="1" applyAlignment="1">
      <alignment horizontal="center" vertical="center" wrapText="1"/>
    </xf>
    <xf numFmtId="0" fontId="10" fillId="0" borderId="8" xfId="1" applyFont="1" applyBorder="1" applyAlignment="1">
      <alignment horizontal="center" vertical="center" wrapText="1"/>
    </xf>
    <xf numFmtId="0" fontId="2" fillId="0" borderId="0" xfId="0" applyFont="1" applyAlignment="1">
      <alignment vertical="top"/>
    </xf>
    <xf numFmtId="0" fontId="2" fillId="0" borderId="23" xfId="0" applyFont="1" applyBorder="1" applyAlignment="1">
      <alignment horizontal="left" vertical="top"/>
    </xf>
    <xf numFmtId="0" fontId="2" fillId="0" borderId="0" xfId="0" applyFont="1" applyAlignment="1">
      <alignment horizontal="left" vertical="top"/>
    </xf>
    <xf numFmtId="0" fontId="10" fillId="0" borderId="21" xfId="0" applyFont="1" applyBorder="1" applyAlignment="1">
      <alignment vertical="center"/>
    </xf>
    <xf numFmtId="0" fontId="10" fillId="0" borderId="23" xfId="0" applyFont="1" applyBorder="1" applyAlignment="1">
      <alignment horizontal="left" vertical="center"/>
    </xf>
    <xf numFmtId="0" fontId="10" fillId="0" borderId="15" xfId="1" applyFont="1" applyBorder="1" applyAlignment="1">
      <alignment vertical="center"/>
    </xf>
    <xf numFmtId="0" fontId="10" fillId="0" borderId="8" xfId="1" applyFont="1" applyBorder="1" applyAlignment="1">
      <alignment vertical="center"/>
    </xf>
    <xf numFmtId="0" fontId="10" fillId="0" borderId="14" xfId="1" applyFont="1" applyBorder="1" applyAlignment="1">
      <alignment vertical="center"/>
    </xf>
    <xf numFmtId="0" fontId="10" fillId="0" borderId="11" xfId="1" applyFont="1" applyBorder="1" applyAlignment="1">
      <alignment vertical="center"/>
    </xf>
    <xf numFmtId="0" fontId="10" fillId="0" borderId="61" xfId="1" applyFont="1" applyBorder="1" applyAlignment="1">
      <alignment vertical="center"/>
    </xf>
    <xf numFmtId="0" fontId="12" fillId="0" borderId="0" xfId="1" applyFont="1" applyAlignment="1">
      <alignment vertical="center" wrapText="1"/>
    </xf>
    <xf numFmtId="0" fontId="2" fillId="0" borderId="3" xfId="1" applyFont="1" applyBorder="1" applyAlignment="1">
      <alignment vertical="center"/>
    </xf>
    <xf numFmtId="0" fontId="2" fillId="0" borderId="2"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1" xfId="1" applyFont="1" applyBorder="1" applyAlignment="1">
      <alignment vertical="center"/>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2" fillId="0" borderId="2" xfId="1" applyFont="1" applyBorder="1" applyAlignment="1">
      <alignment horizontal="center" vertical="center" wrapText="1"/>
    </xf>
    <xf numFmtId="0" fontId="2" fillId="0" borderId="4" xfId="1" applyFont="1" applyBorder="1" applyAlignment="1">
      <alignment horizontal="left" vertical="center"/>
    </xf>
    <xf numFmtId="0" fontId="2" fillId="0" borderId="3" xfId="0" applyFont="1" applyBorder="1" applyAlignment="1">
      <alignment horizontal="center" vertical="center"/>
    </xf>
    <xf numFmtId="0" fontId="10" fillId="0" borderId="22" xfId="1" applyFont="1" applyBorder="1" applyAlignment="1">
      <alignment vertical="center"/>
    </xf>
    <xf numFmtId="0" fontId="10" fillId="0" borderId="0" xfId="1" applyFont="1" applyAlignment="1">
      <alignment horizontal="center" vertical="center" textRotation="255"/>
    </xf>
    <xf numFmtId="0" fontId="10" fillId="0" borderId="0" xfId="1" applyFont="1" applyAlignment="1">
      <alignment horizontal="center" vertical="center" wrapText="1"/>
    </xf>
    <xf numFmtId="0" fontId="10" fillId="0" borderId="23" xfId="0" applyFont="1" applyBorder="1" applyAlignment="1">
      <alignment vertical="center" wrapText="1"/>
    </xf>
    <xf numFmtId="0" fontId="2" fillId="0" borderId="28" xfId="0" applyFont="1" applyBorder="1" applyAlignment="1">
      <alignment vertical="center"/>
    </xf>
    <xf numFmtId="0" fontId="10" fillId="0" borderId="42" xfId="1" applyFont="1" applyBorder="1" applyAlignment="1">
      <alignment vertical="center"/>
    </xf>
    <xf numFmtId="0" fontId="10" fillId="0" borderId="23" xfId="0" applyFont="1" applyBorder="1" applyAlignment="1">
      <alignment vertical="center"/>
    </xf>
    <xf numFmtId="0" fontId="13" fillId="0" borderId="21" xfId="1" applyFont="1" applyBorder="1" applyAlignment="1">
      <alignment vertical="center"/>
    </xf>
    <xf numFmtId="0" fontId="13" fillId="0" borderId="46" xfId="1" applyFont="1" applyBorder="1" applyAlignment="1">
      <alignment vertical="center"/>
    </xf>
    <xf numFmtId="0" fontId="13" fillId="0" borderId="47" xfId="1" applyFont="1" applyBorder="1" applyAlignment="1">
      <alignment vertical="center"/>
    </xf>
    <xf numFmtId="0" fontId="10" fillId="0" borderId="27" xfId="1" applyFont="1" applyBorder="1" applyAlignment="1">
      <alignment horizontal="right" vertical="center"/>
    </xf>
    <xf numFmtId="0" fontId="10" fillId="0" borderId="27" xfId="1" applyFont="1" applyBorder="1" applyAlignment="1">
      <alignment horizontal="left" vertical="center"/>
    </xf>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vertical="justify"/>
    </xf>
    <xf numFmtId="0" fontId="6" fillId="0" borderId="0" xfId="0" applyFont="1" applyAlignment="1">
      <alignment horizontal="left" vertical="center"/>
    </xf>
    <xf numFmtId="0" fontId="6" fillId="0" borderId="0" xfId="0" applyFont="1" applyAlignment="1">
      <alignment horizontal="right" vertical="center" wrapText="1"/>
    </xf>
    <xf numFmtId="0" fontId="6" fillId="0" borderId="0" xfId="0" applyFont="1" applyAlignment="1">
      <alignment vertical="center" wrapText="1"/>
    </xf>
    <xf numFmtId="0" fontId="6" fillId="0" borderId="0" xfId="0" applyFont="1" applyAlignment="1">
      <alignment horizontal="distributed" vertical="center"/>
    </xf>
    <xf numFmtId="0" fontId="6" fillId="0" borderId="0" xfId="1" applyFont="1" applyAlignment="1">
      <alignment horizontal="right" vertical="center" wrapText="1"/>
    </xf>
    <xf numFmtId="0" fontId="6" fillId="0" borderId="0" xfId="1" applyFont="1" applyAlignment="1">
      <alignment horizontal="right" vertical="center"/>
    </xf>
    <xf numFmtId="0" fontId="6" fillId="0" borderId="0" xfId="0" applyFont="1" applyAlignment="1">
      <alignment horizontal="justify" vertical="center" wrapText="1"/>
    </xf>
    <xf numFmtId="0" fontId="10" fillId="0" borderId="16" xfId="1" applyFont="1" applyBorder="1" applyAlignment="1">
      <alignment horizontal="center" vertical="center" textRotation="255"/>
    </xf>
    <xf numFmtId="0" fontId="2" fillId="0" borderId="75" xfId="1" applyFont="1" applyBorder="1" applyAlignment="1">
      <alignment horizontal="center" vertical="center"/>
    </xf>
    <xf numFmtId="0" fontId="10" fillId="0" borderId="16" xfId="1" applyFont="1" applyBorder="1" applyAlignment="1">
      <alignment horizontal="center" vertical="center"/>
    </xf>
    <xf numFmtId="0" fontId="2"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4" fillId="0" borderId="16" xfId="1" applyFont="1" applyBorder="1" applyAlignment="1">
      <alignment horizontal="center" vertical="center"/>
    </xf>
    <xf numFmtId="0" fontId="10" fillId="0" borderId="16" xfId="1" applyFont="1" applyBorder="1" applyAlignment="1">
      <alignment horizontal="center" vertical="center" wrapText="1"/>
    </xf>
    <xf numFmtId="0" fontId="2" fillId="0" borderId="16" xfId="1" applyFont="1" applyBorder="1" applyAlignment="1">
      <alignment horizontal="center" vertical="center"/>
    </xf>
    <xf numFmtId="0" fontId="8" fillId="0" borderId="19" xfId="1" applyFont="1" applyBorder="1" applyAlignment="1">
      <alignment vertical="center"/>
    </xf>
    <xf numFmtId="0" fontId="10" fillId="0" borderId="23" xfId="1" applyFont="1" applyBorder="1" applyAlignment="1">
      <alignment vertical="center"/>
    </xf>
    <xf numFmtId="0" fontId="2" fillId="0" borderId="23" xfId="1" applyFont="1" applyBorder="1" applyAlignment="1">
      <alignment vertical="center"/>
    </xf>
    <xf numFmtId="0" fontId="2" fillId="0" borderId="0" xfId="1" applyFont="1" applyAlignment="1">
      <alignment vertical="center"/>
    </xf>
    <xf numFmtId="0" fontId="12" fillId="0" borderId="0" xfId="1" applyFont="1" applyAlignment="1">
      <alignment horizontal="center" vertical="center"/>
    </xf>
    <xf numFmtId="0" fontId="10" fillId="0" borderId="6" xfId="1" applyFont="1" applyBorder="1" applyAlignment="1">
      <alignment horizontal="center" vertical="center"/>
    </xf>
    <xf numFmtId="0" fontId="10" fillId="0" borderId="12" xfId="1" applyFont="1" applyBorder="1" applyAlignment="1">
      <alignment horizontal="center" vertical="center"/>
    </xf>
    <xf numFmtId="0" fontId="10" fillId="0" borderId="5" xfId="1" applyFont="1" applyBorder="1" applyAlignment="1">
      <alignment horizontal="center" vertical="center"/>
    </xf>
    <xf numFmtId="0" fontId="10" fillId="0" borderId="15" xfId="1" applyFont="1" applyBorder="1" applyAlignment="1">
      <alignment horizontal="center" vertical="center" textRotation="255"/>
    </xf>
    <xf numFmtId="0" fontId="10" fillId="0" borderId="11" xfId="1" applyFont="1" applyBorder="1" applyAlignment="1">
      <alignment horizontal="center" vertical="center" textRotation="255"/>
    </xf>
    <xf numFmtId="0" fontId="10" fillId="0" borderId="32" xfId="1" applyFont="1" applyBorder="1" applyAlignment="1">
      <alignment horizontal="center" vertical="center" textRotation="255"/>
    </xf>
    <xf numFmtId="0" fontId="10" fillId="0" borderId="16" xfId="1" applyFont="1" applyBorder="1" applyAlignment="1">
      <alignment vertical="center"/>
    </xf>
    <xf numFmtId="0" fontId="2" fillId="0" borderId="39" xfId="1" applyFont="1" applyBorder="1" applyAlignment="1">
      <alignment horizontal="center"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10" fillId="0" borderId="40" xfId="1" applyFont="1" applyBorder="1" applyAlignment="1">
      <alignment horizontal="center" vertical="center"/>
    </xf>
    <xf numFmtId="0" fontId="6" fillId="0" borderId="6" xfId="1" applyFont="1" applyBorder="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10" fillId="0" borderId="41" xfId="1" applyFont="1" applyBorder="1" applyAlignment="1">
      <alignment horizontal="left" vertical="center"/>
    </xf>
    <xf numFmtId="0" fontId="10" fillId="0" borderId="14" xfId="1" applyFont="1" applyBorder="1" applyAlignment="1">
      <alignment horizontal="left" vertical="center"/>
    </xf>
    <xf numFmtId="0" fontId="10" fillId="0" borderId="13" xfId="1" applyFont="1" applyBorder="1" applyAlignment="1">
      <alignment horizontal="left" vertical="center"/>
    </xf>
    <xf numFmtId="0" fontId="10" fillId="0" borderId="28" xfId="1" applyFont="1" applyBorder="1" applyAlignment="1">
      <alignment vertical="center"/>
    </xf>
    <xf numFmtId="0" fontId="10" fillId="0" borderId="26" xfId="1" applyFont="1" applyBorder="1" applyAlignment="1">
      <alignment vertical="center"/>
    </xf>
    <xf numFmtId="0" fontId="10" fillId="0" borderId="30" xfId="1" applyFont="1" applyBorder="1" applyAlignment="1">
      <alignment horizontal="center"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10" fillId="0" borderId="31" xfId="1" applyFont="1" applyBorder="1" applyAlignment="1">
      <alignment vertical="center"/>
    </xf>
    <xf numFmtId="0" fontId="6" fillId="0" borderId="1" xfId="1" applyFont="1" applyBorder="1" applyAlignment="1">
      <alignment horizontal="center" vertical="center"/>
    </xf>
    <xf numFmtId="0" fontId="2" fillId="0" borderId="80"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 xfId="1" applyFont="1" applyBorder="1" applyAlignment="1">
      <alignment horizontal="center" vertical="center" wrapText="1"/>
    </xf>
    <xf numFmtId="0" fontId="6" fillId="0" borderId="4" xfId="1" applyFont="1" applyBorder="1" applyAlignment="1">
      <alignment horizontal="center" vertical="center"/>
    </xf>
    <xf numFmtId="0" fontId="10" fillId="0" borderId="21" xfId="1" applyFont="1" applyBorder="1" applyAlignment="1">
      <alignment vertical="center"/>
    </xf>
    <xf numFmtId="0" fontId="10" fillId="0" borderId="22" xfId="1" applyFont="1" applyBorder="1" applyAlignment="1">
      <alignment vertical="center"/>
    </xf>
    <xf numFmtId="0" fontId="2" fillId="0" borderId="4" xfId="1" applyFont="1" applyBorder="1" applyAlignment="1">
      <alignment horizontal="center" vertical="center"/>
    </xf>
    <xf numFmtId="0" fontId="10" fillId="0" borderId="28"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10" fillId="0" borderId="23"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8" xfId="1" applyFont="1" applyBorder="1" applyAlignment="1">
      <alignment horizontal="center" vertical="center"/>
    </xf>
    <xf numFmtId="0" fontId="10" fillId="0" borderId="23" xfId="1" applyFont="1" applyBorder="1" applyAlignment="1">
      <alignment horizontal="center" vertical="center"/>
    </xf>
    <xf numFmtId="0" fontId="10" fillId="0" borderId="29" xfId="1" applyFont="1" applyBorder="1" applyAlignment="1">
      <alignment horizontal="center" vertical="center"/>
    </xf>
    <xf numFmtId="0" fontId="10" fillId="0" borderId="19"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2" fillId="0" borderId="22" xfId="1" applyFont="1" applyBorder="1" applyAlignment="1">
      <alignment horizontal="center" vertical="center"/>
    </xf>
    <xf numFmtId="0" fontId="10" fillId="0" borderId="4" xfId="1" applyFont="1" applyBorder="1" applyAlignment="1">
      <alignment horizontal="center" vertical="center" textRotation="255"/>
    </xf>
    <xf numFmtId="0" fontId="10" fillId="0" borderId="3" xfId="1" applyFont="1" applyBorder="1" applyAlignment="1">
      <alignment horizontal="center" vertical="center" textRotation="255"/>
    </xf>
    <xf numFmtId="0" fontId="10" fillId="0" borderId="2"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6" xfId="1" applyFont="1" applyBorder="1" applyAlignment="1">
      <alignment horizontal="distributed" vertical="center"/>
    </xf>
    <xf numFmtId="0" fontId="10" fillId="0" borderId="12" xfId="1" applyFont="1" applyBorder="1" applyAlignment="1">
      <alignment horizontal="distributed" vertical="center"/>
    </xf>
    <xf numFmtId="0" fontId="10" fillId="0" borderId="17" xfId="1" applyFont="1" applyBorder="1" applyAlignment="1">
      <alignment horizontal="distributed" vertical="center"/>
    </xf>
    <xf numFmtId="0" fontId="10" fillId="0" borderId="18" xfId="1" applyFont="1" applyBorder="1" applyAlignment="1">
      <alignment horizontal="distributed" vertical="center"/>
    </xf>
    <xf numFmtId="0" fontId="2" fillId="0" borderId="1" xfId="1" applyFont="1" applyBorder="1" applyAlignment="1">
      <alignment horizontal="center" vertical="center"/>
    </xf>
    <xf numFmtId="0" fontId="13" fillId="0" borderId="2" xfId="1" applyFont="1" applyBorder="1" applyAlignment="1">
      <alignment horizontal="center" vertical="center"/>
    </xf>
    <xf numFmtId="0" fontId="10" fillId="0" borderId="31" xfId="1" applyFont="1" applyBorder="1" applyAlignment="1">
      <alignment horizontal="center" vertical="center" textRotation="255"/>
    </xf>
    <xf numFmtId="0" fontId="10" fillId="0" borderId="34" xfId="1" applyFont="1" applyBorder="1" applyAlignment="1">
      <alignment horizontal="center" vertical="center" textRotation="255"/>
    </xf>
    <xf numFmtId="0" fontId="10" fillId="0" borderId="30" xfId="1" applyFont="1" applyBorder="1" applyAlignment="1">
      <alignment horizontal="center" vertical="center" textRotation="255"/>
    </xf>
    <xf numFmtId="0" fontId="9" fillId="0" borderId="35" xfId="1" applyFont="1" applyBorder="1" applyAlignment="1">
      <alignment horizontal="center" vertical="center"/>
    </xf>
    <xf numFmtId="0" fontId="9" fillId="0" borderId="4" xfId="1" applyFont="1" applyBorder="1" applyAlignment="1">
      <alignment horizontal="center" vertical="center" wrapText="1"/>
    </xf>
    <xf numFmtId="0" fontId="9" fillId="0" borderId="4" xfId="1" applyFont="1" applyBorder="1" applyAlignment="1">
      <alignment vertical="center" wrapText="1"/>
    </xf>
    <xf numFmtId="0" fontId="17" fillId="0" borderId="30" xfId="1" applyFont="1" applyBorder="1" applyAlignment="1">
      <alignment horizontal="center" vertical="center" textRotation="255"/>
    </xf>
    <xf numFmtId="0" fontId="17" fillId="0" borderId="16" xfId="1" applyFont="1" applyBorder="1" applyAlignment="1">
      <alignment horizontal="center" vertical="center" textRotation="255"/>
    </xf>
    <xf numFmtId="0" fontId="17" fillId="0" borderId="44" xfId="1" applyFont="1" applyBorder="1" applyAlignment="1">
      <alignment horizontal="center" vertical="center" textRotation="255"/>
    </xf>
    <xf numFmtId="0" fontId="17" fillId="0" borderId="16" xfId="1" applyFont="1" applyBorder="1" applyAlignment="1">
      <alignment horizontal="center" vertical="center"/>
    </xf>
    <xf numFmtId="0" fontId="17" fillId="0" borderId="30" xfId="1" applyFont="1" applyBorder="1" applyAlignment="1">
      <alignment horizontal="center" vertical="center"/>
    </xf>
    <xf numFmtId="0" fontId="17" fillId="0" borderId="44" xfId="1" applyFont="1" applyBorder="1" applyAlignment="1">
      <alignment horizontal="center" vertical="center"/>
    </xf>
    <xf numFmtId="0" fontId="17" fillId="0" borderId="80" xfId="1" applyFont="1" applyBorder="1" applyAlignment="1">
      <alignment horizontal="center" vertical="center"/>
    </xf>
    <xf numFmtId="0" fontId="17" fillId="0" borderId="44" xfId="1" applyFont="1" applyBorder="1" applyAlignment="1">
      <alignment vertical="center"/>
    </xf>
    <xf numFmtId="0" fontId="17" fillId="0" borderId="16" xfId="1" applyFont="1" applyBorder="1" applyAlignment="1">
      <alignment vertical="center"/>
    </xf>
    <xf numFmtId="0" fontId="17" fillId="0" borderId="31" xfId="1" applyFont="1" applyBorder="1" applyAlignment="1">
      <alignment horizontal="center" vertical="center"/>
    </xf>
    <xf numFmtId="0" fontId="15" fillId="0" borderId="16" xfId="1" applyFont="1" applyBorder="1" applyAlignment="1">
      <alignment horizontal="center" vertical="center"/>
    </xf>
    <xf numFmtId="0" fontId="17" fillId="0" borderId="34" xfId="1" applyFont="1" applyBorder="1" applyAlignment="1">
      <alignment horizontal="center" vertical="center"/>
    </xf>
    <xf numFmtId="0" fontId="16" fillId="0" borderId="16" xfId="1" applyFont="1" applyBorder="1" applyAlignment="1">
      <alignment horizontal="center" vertical="center" wrapText="1"/>
    </xf>
    <xf numFmtId="0" fontId="16" fillId="0" borderId="16" xfId="1" applyFont="1" applyBorder="1" applyAlignment="1">
      <alignment horizontal="center" vertical="center"/>
    </xf>
    <xf numFmtId="0" fontId="17" fillId="0" borderId="44" xfId="1" applyFont="1" applyBorder="1" applyAlignment="1">
      <alignment horizontal="center" vertical="center" wrapText="1"/>
    </xf>
    <xf numFmtId="0" fontId="17" fillId="0" borderId="30" xfId="1" applyFont="1" applyBorder="1" applyAlignment="1">
      <alignment horizontal="center" vertical="center" wrapText="1"/>
    </xf>
    <xf numFmtId="0" fontId="14" fillId="0" borderId="16" xfId="1" applyFont="1" applyBorder="1" applyAlignment="1">
      <alignment horizontal="center" vertical="center"/>
    </xf>
    <xf numFmtId="0" fontId="17" fillId="0" borderId="49" xfId="1" applyFont="1" applyBorder="1" applyAlignment="1">
      <alignment horizontal="left" vertical="center"/>
    </xf>
    <xf numFmtId="0" fontId="17" fillId="0" borderId="50" xfId="1" applyFont="1" applyBorder="1" applyAlignment="1">
      <alignment horizontal="left" vertical="center"/>
    </xf>
    <xf numFmtId="0" fontId="17" fillId="0" borderId="51" xfId="1" applyFont="1" applyBorder="1" applyAlignment="1">
      <alignment horizontal="left" vertical="center"/>
    </xf>
    <xf numFmtId="0" fontId="17" fillId="0" borderId="81" xfId="1" applyFont="1" applyBorder="1" applyAlignment="1">
      <alignment horizontal="center" vertical="center"/>
    </xf>
    <xf numFmtId="0" fontId="16" fillId="0" borderId="20" xfId="1" applyFont="1" applyBorder="1" applyAlignment="1">
      <alignment horizontal="center" vertical="center"/>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16" fillId="0" borderId="20" xfId="1" applyFont="1" applyBorder="1" applyAlignment="1">
      <alignment horizontal="center" vertical="center" wrapText="1"/>
    </xf>
    <xf numFmtId="0" fontId="16" fillId="0" borderId="21"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48" xfId="1" applyFont="1" applyBorder="1" applyAlignment="1">
      <alignment horizontal="center" vertical="center" wrapText="1"/>
    </xf>
    <xf numFmtId="0" fontId="16" fillId="0" borderId="48" xfId="1" applyFont="1" applyBorder="1" applyAlignment="1">
      <alignment horizontal="center" vertical="center"/>
    </xf>
    <xf numFmtId="0" fontId="17" fillId="0" borderId="48" xfId="1" applyFont="1" applyBorder="1" applyAlignment="1">
      <alignment horizontal="center" vertical="center"/>
    </xf>
    <xf numFmtId="0" fontId="4" fillId="0" borderId="30" xfId="1" applyFont="1" applyBorder="1" applyAlignment="1">
      <alignment horizontal="center" vertical="center" textRotation="255"/>
    </xf>
    <xf numFmtId="0" fontId="4" fillId="0" borderId="16" xfId="1" applyFont="1" applyBorder="1" applyAlignment="1">
      <alignment horizontal="center" vertical="center" textRotation="255"/>
    </xf>
    <xf numFmtId="0" fontId="4" fillId="0" borderId="31" xfId="1" applyFont="1" applyBorder="1" applyAlignment="1">
      <alignment horizontal="center" vertical="center" textRotation="255"/>
    </xf>
    <xf numFmtId="0" fontId="4" fillId="0" borderId="48" xfId="1" applyFont="1" applyBorder="1" applyAlignment="1">
      <alignment horizontal="center" vertical="center" textRotation="255"/>
    </xf>
    <xf numFmtId="0" fontId="4" fillId="0" borderId="44" xfId="1" applyFont="1" applyBorder="1" applyAlignment="1">
      <alignment horizontal="center" vertical="center" textRotation="255"/>
    </xf>
    <xf numFmtId="0" fontId="13" fillId="0" borderId="16" xfId="1" applyFont="1" applyBorder="1" applyAlignment="1">
      <alignment vertical="center"/>
    </xf>
    <xf numFmtId="0" fontId="13" fillId="0" borderId="44" xfId="1" applyFont="1" applyBorder="1" applyAlignment="1">
      <alignment vertical="center"/>
    </xf>
    <xf numFmtId="0" fontId="13" fillId="0" borderId="20" xfId="1" applyFont="1" applyBorder="1" applyAlignment="1">
      <alignment horizontal="center" vertical="center" textRotation="255"/>
    </xf>
    <xf numFmtId="0" fontId="13" fillId="0" borderId="21" xfId="1" applyFont="1" applyBorder="1" applyAlignment="1">
      <alignment horizontal="center" vertical="center" textRotation="255"/>
    </xf>
    <xf numFmtId="0" fontId="13" fillId="0" borderId="45" xfId="1" applyFont="1" applyBorder="1" applyAlignment="1">
      <alignment horizontal="center" vertical="center" textRotation="255"/>
    </xf>
    <xf numFmtId="0" fontId="13" fillId="0" borderId="46" xfId="1" applyFont="1" applyBorder="1" applyAlignment="1">
      <alignment horizontal="center" vertical="center" textRotation="255"/>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16" xfId="1" applyFont="1" applyBorder="1" applyAlignment="1">
      <alignment horizontal="center" vertical="center"/>
    </xf>
    <xf numFmtId="0" fontId="13" fillId="0" borderId="20" xfId="1" applyFont="1" applyBorder="1" applyAlignment="1">
      <alignment horizontal="left" vertical="center"/>
    </xf>
    <xf numFmtId="0" fontId="13" fillId="0" borderId="21" xfId="1" applyFont="1" applyBorder="1" applyAlignment="1">
      <alignment horizontal="left" vertical="center"/>
    </xf>
    <xf numFmtId="0" fontId="13" fillId="0" borderId="22" xfId="1" applyFont="1" applyBorder="1" applyAlignment="1">
      <alignment horizontal="left" vertical="center"/>
    </xf>
    <xf numFmtId="0" fontId="17" fillId="0" borderId="30" xfId="1" applyFont="1" applyBorder="1" applyAlignment="1">
      <alignment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7" fillId="0" borderId="78" xfId="0" applyFont="1" applyBorder="1" applyAlignment="1">
      <alignment horizontal="center" vertical="center"/>
    </xf>
    <xf numFmtId="0" fontId="17" fillId="0" borderId="20" xfId="1" applyFont="1" applyBorder="1" applyAlignment="1">
      <alignment horizontal="center" vertical="center" wrapText="1"/>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28" xfId="1" applyFont="1" applyBorder="1" applyAlignment="1">
      <alignment horizontal="center" vertical="center" wrapText="1"/>
    </xf>
    <xf numFmtId="0" fontId="17" fillId="0" borderId="23" xfId="1" applyFont="1" applyBorder="1" applyAlignment="1">
      <alignment horizontal="center" vertical="center"/>
    </xf>
    <xf numFmtId="0" fontId="17" fillId="0" borderId="26" xfId="1" applyFont="1" applyBorder="1" applyAlignment="1">
      <alignment horizontal="center" vertical="center"/>
    </xf>
    <xf numFmtId="0" fontId="17" fillId="0" borderId="49" xfId="1" applyFont="1" applyBorder="1" applyAlignment="1">
      <alignment horizontal="center" vertical="center" wrapText="1"/>
    </xf>
    <xf numFmtId="0" fontId="17" fillId="0" borderId="50" xfId="1" applyFont="1" applyBorder="1" applyAlignment="1">
      <alignment horizontal="center" vertical="center"/>
    </xf>
    <xf numFmtId="0" fontId="17" fillId="0" borderId="51" xfId="1" applyFont="1" applyBorder="1" applyAlignment="1">
      <alignment horizontal="center" vertical="center"/>
    </xf>
    <xf numFmtId="0" fontId="17" fillId="0" borderId="42" xfId="1" applyFont="1" applyBorder="1" applyAlignment="1">
      <alignment horizontal="center" vertical="center" wrapText="1"/>
    </xf>
    <xf numFmtId="0" fontId="17" fillId="0" borderId="0" xfId="1" applyFont="1" applyAlignment="1">
      <alignment horizontal="center" vertical="center" wrapText="1"/>
    </xf>
    <xf numFmtId="0" fontId="17" fillId="0" borderId="43" xfId="1" applyFont="1" applyBorder="1" applyAlignment="1">
      <alignment horizontal="center" vertical="center" wrapText="1"/>
    </xf>
    <xf numFmtId="0" fontId="17" fillId="0" borderId="42" xfId="1" applyFont="1" applyBorder="1" applyAlignment="1">
      <alignment horizontal="center" vertical="center"/>
    </xf>
    <xf numFmtId="0" fontId="17" fillId="0" borderId="0" xfId="1" applyFont="1" applyAlignment="1">
      <alignment horizontal="center" vertical="center"/>
    </xf>
    <xf numFmtId="0" fontId="17" fillId="0" borderId="43" xfId="1" applyFont="1" applyBorder="1" applyAlignment="1">
      <alignment horizontal="center" vertical="center"/>
    </xf>
    <xf numFmtId="0" fontId="16" fillId="0" borderId="28" xfId="1" applyFont="1" applyBorder="1" applyAlignment="1">
      <alignment horizontal="center" vertical="center"/>
    </xf>
    <xf numFmtId="0" fontId="16" fillId="0" borderId="23" xfId="1" applyFont="1" applyBorder="1" applyAlignment="1">
      <alignment horizontal="center" vertical="center"/>
    </xf>
    <xf numFmtId="0" fontId="16" fillId="0" borderId="26" xfId="1" applyFont="1" applyBorder="1" applyAlignment="1">
      <alignment horizontal="center" vertical="center"/>
    </xf>
    <xf numFmtId="0" fontId="16" fillId="0" borderId="31" xfId="1" applyFont="1" applyBorder="1" applyAlignment="1">
      <alignment horizontal="center" vertical="center" wrapText="1"/>
    </xf>
    <xf numFmtId="0" fontId="10" fillId="0" borderId="1" xfId="1" applyFont="1" applyBorder="1" applyAlignment="1">
      <alignment horizontal="center" vertical="center"/>
    </xf>
    <xf numFmtId="0" fontId="10" fillId="0" borderId="1" xfId="1" applyFont="1" applyBorder="1" applyAlignment="1">
      <alignment horizontal="center" vertical="center" textRotation="255"/>
    </xf>
    <xf numFmtId="0" fontId="10" fillId="0" borderId="1" xfId="1" applyFont="1" applyBorder="1" applyAlignment="1">
      <alignment horizontal="left" vertical="center" wrapText="1"/>
    </xf>
    <xf numFmtId="0" fontId="10" fillId="0" borderId="1" xfId="1" applyFont="1" applyBorder="1" applyAlignment="1">
      <alignment horizontal="left" vertical="center"/>
    </xf>
    <xf numFmtId="0" fontId="10" fillId="0" borderId="1" xfId="1" applyFont="1" applyBorder="1" applyAlignment="1">
      <alignment vertical="center"/>
    </xf>
    <xf numFmtId="0" fontId="2" fillId="0" borderId="82" xfId="1" applyFont="1" applyBorder="1" applyAlignment="1">
      <alignment horizontal="center" vertical="center"/>
    </xf>
    <xf numFmtId="0" fontId="10" fillId="0" borderId="1" xfId="1" applyFont="1" applyBorder="1" applyAlignment="1">
      <alignment horizontal="center" vertical="center" wrapText="1"/>
    </xf>
    <xf numFmtId="0" fontId="10" fillId="0" borderId="53" xfId="1" applyFont="1" applyBorder="1" applyAlignment="1">
      <alignment horizontal="center" vertical="center"/>
    </xf>
    <xf numFmtId="0" fontId="2" fillId="0" borderId="5" xfId="1" applyFont="1" applyBorder="1" applyAlignment="1">
      <alignment horizontal="center" vertical="center"/>
    </xf>
    <xf numFmtId="0" fontId="2" fillId="0" borderId="2" xfId="1" applyFont="1" applyBorder="1" applyAlignment="1">
      <alignment horizontal="center" vertical="center"/>
    </xf>
    <xf numFmtId="0" fontId="2" fillId="0" borderId="12" xfId="1" applyFont="1" applyBorder="1" applyAlignment="1">
      <alignment horizontal="center" vertical="center"/>
    </xf>
    <xf numFmtId="0" fontId="2" fillId="0" borderId="14" xfId="1" applyFont="1" applyBorder="1" applyAlignment="1">
      <alignment horizontal="center" vertical="center"/>
    </xf>
    <xf numFmtId="0" fontId="2" fillId="0" borderId="54" xfId="1" applyFont="1" applyBorder="1" applyAlignment="1">
      <alignment horizontal="center" vertical="center"/>
    </xf>
    <xf numFmtId="0" fontId="2" fillId="0" borderId="53" xfId="1" applyFont="1" applyBorder="1" applyAlignment="1">
      <alignment horizontal="center" vertical="center"/>
    </xf>
    <xf numFmtId="0" fontId="10" fillId="0" borderId="6" xfId="1" applyFont="1" applyBorder="1" applyAlignment="1">
      <alignment vertical="center"/>
    </xf>
    <xf numFmtId="0" fontId="10" fillId="0" borderId="12" xfId="1" applyFont="1" applyBorder="1" applyAlignment="1">
      <alignment vertical="center"/>
    </xf>
    <xf numFmtId="0" fontId="10" fillId="0" borderId="5" xfId="1" applyFont="1" applyBorder="1" applyAlignment="1">
      <alignment vertical="center"/>
    </xf>
    <xf numFmtId="0" fontId="10" fillId="0" borderId="1" xfId="1" applyFont="1" applyBorder="1" applyAlignment="1">
      <alignment horizontal="distributed" vertical="center"/>
    </xf>
    <xf numFmtId="0" fontId="10" fillId="0" borderId="6" xfId="1" applyFont="1" applyBorder="1" applyAlignment="1">
      <alignment horizontal="left" vertical="center"/>
    </xf>
    <xf numFmtId="0" fontId="10" fillId="0" borderId="12" xfId="1" applyFont="1" applyBorder="1" applyAlignment="1">
      <alignment horizontal="left" vertical="center"/>
    </xf>
    <xf numFmtId="0" fontId="10" fillId="0" borderId="2" xfId="1" applyFont="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xf>
    <xf numFmtId="0" fontId="10" fillId="0" borderId="13"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7" xfId="1" applyFont="1" applyBorder="1" applyAlignment="1">
      <alignment horizontal="center" vertical="center"/>
    </xf>
    <xf numFmtId="0" fontId="2" fillId="0" borderId="1" xfId="1" applyFont="1" applyBorder="1" applyAlignment="1">
      <alignment horizontal="left" vertical="center"/>
    </xf>
    <xf numFmtId="0" fontId="2" fillId="0" borderId="6" xfId="1" applyFont="1" applyBorder="1" applyAlignment="1">
      <alignment vertical="center"/>
    </xf>
    <xf numFmtId="0" fontId="2" fillId="0" borderId="12" xfId="1" applyFont="1" applyBorder="1" applyAlignment="1">
      <alignment vertical="center"/>
    </xf>
    <xf numFmtId="0" fontId="2" fillId="0" borderId="5" xfId="1" applyFont="1" applyBorder="1" applyAlignment="1">
      <alignment vertical="center"/>
    </xf>
    <xf numFmtId="0" fontId="2" fillId="0" borderId="14" xfId="1" applyFont="1" applyBorder="1" applyAlignment="1">
      <alignment horizontal="right" vertical="center" wrapText="1"/>
    </xf>
    <xf numFmtId="0" fontId="2" fillId="0" borderId="0" xfId="1" applyFont="1" applyAlignment="1">
      <alignment horizontal="right" vertical="center" wrapText="1"/>
    </xf>
    <xf numFmtId="0" fontId="2" fillId="0" borderId="14" xfId="1" applyFont="1" applyBorder="1" applyAlignment="1">
      <alignment horizontal="justify" vertical="center" wrapText="1"/>
    </xf>
    <xf numFmtId="0" fontId="2" fillId="0" borderId="0" xfId="1" applyFont="1" applyAlignment="1">
      <alignment horizontal="justify" vertical="center" wrapText="1"/>
    </xf>
    <xf numFmtId="0" fontId="10" fillId="0" borderId="15" xfId="1" applyFont="1" applyBorder="1" applyAlignment="1">
      <alignment horizontal="center" vertical="center"/>
    </xf>
    <xf numFmtId="0" fontId="10" fillId="0" borderId="0" xfId="1" applyFont="1" applyAlignment="1">
      <alignment horizontal="center" vertical="center"/>
    </xf>
    <xf numFmtId="0" fontId="11" fillId="0" borderId="2" xfId="1" applyFont="1" applyBorder="1" applyAlignment="1">
      <alignment horizontal="center" vertical="center" wrapText="1"/>
    </xf>
    <xf numFmtId="0" fontId="4" fillId="0" borderId="2" xfId="1" applyFont="1" applyBorder="1" applyAlignment="1">
      <alignment horizontal="center" vertical="center"/>
    </xf>
    <xf numFmtId="0" fontId="11" fillId="0" borderId="1" xfId="1" applyFont="1" applyBorder="1" applyAlignment="1">
      <alignment horizontal="center" vertical="center" wrapText="1"/>
    </xf>
    <xf numFmtId="0" fontId="4" fillId="0" borderId="1"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0" fillId="0" borderId="28" xfId="1" applyFont="1" applyBorder="1" applyAlignment="1">
      <alignment vertical="center" wrapText="1"/>
    </xf>
    <xf numFmtId="0" fontId="10" fillId="0" borderId="23" xfId="1" applyFont="1" applyBorder="1" applyAlignment="1">
      <alignment vertical="center" wrapText="1"/>
    </xf>
    <xf numFmtId="0" fontId="10" fillId="0" borderId="42" xfId="1" applyFont="1" applyBorder="1" applyAlignment="1">
      <alignment vertical="center" wrapText="1"/>
    </xf>
    <xf numFmtId="0" fontId="10" fillId="0" borderId="0" xfId="1" applyFont="1" applyAlignment="1">
      <alignment vertical="center" wrapText="1"/>
    </xf>
    <xf numFmtId="0" fontId="10" fillId="0" borderId="29" xfId="1" applyFont="1" applyBorder="1" applyAlignment="1">
      <alignment vertical="center" wrapText="1"/>
    </xf>
    <xf numFmtId="0" fontId="10" fillId="0" borderId="19" xfId="1" applyFont="1" applyBorder="1" applyAlignment="1">
      <alignment vertical="center" wrapText="1"/>
    </xf>
    <xf numFmtId="0" fontId="10" fillId="0" borderId="26"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60" xfId="1" applyFont="1" applyBorder="1" applyAlignment="1">
      <alignment horizontal="center" vertical="center" wrapText="1"/>
    </xf>
    <xf numFmtId="0" fontId="10" fillId="0" borderId="11" xfId="1" applyFont="1" applyBorder="1" applyAlignment="1">
      <alignment horizontal="center" vertical="center" wrapText="1"/>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7" xfId="1" applyFont="1" applyBorder="1" applyAlignment="1">
      <alignment horizontal="center" vertical="center"/>
    </xf>
    <xf numFmtId="0" fontId="10" fillId="0" borderId="14"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xf>
    <xf numFmtId="0" fontId="2" fillId="0" borderId="13" xfId="1" applyFont="1" applyBorder="1" applyAlignment="1">
      <alignment horizontal="center" vertical="center"/>
    </xf>
    <xf numFmtId="0" fontId="10" fillId="0" borderId="11" xfId="1" applyFont="1" applyBorder="1" applyAlignment="1">
      <alignment horizontal="center" vertical="center"/>
    </xf>
    <xf numFmtId="0" fontId="10" fillId="0" borderId="37" xfId="1" applyFont="1" applyBorder="1" applyAlignment="1">
      <alignment vertical="center"/>
    </xf>
    <xf numFmtId="0" fontId="10" fillId="0" borderId="38" xfId="1" applyFont="1" applyBorder="1" applyAlignment="1">
      <alignment vertical="center"/>
    </xf>
    <xf numFmtId="0" fontId="10" fillId="0" borderId="18" xfId="1" applyFont="1" applyBorder="1" applyAlignment="1">
      <alignment vertical="center"/>
    </xf>
    <xf numFmtId="0" fontId="10" fillId="0" borderId="55" xfId="1" applyFont="1" applyBorder="1" applyAlignment="1">
      <alignment vertical="center"/>
    </xf>
    <xf numFmtId="0" fontId="2" fillId="0" borderId="29" xfId="1" applyFont="1" applyBorder="1" applyAlignment="1">
      <alignment vertical="center"/>
    </xf>
    <xf numFmtId="0" fontId="2" fillId="0" borderId="19" xfId="1" applyFont="1" applyBorder="1" applyAlignment="1">
      <alignment vertical="center"/>
    </xf>
    <xf numFmtId="0" fontId="2" fillId="0" borderId="27" xfId="1" applyFont="1" applyBorder="1" applyAlignment="1">
      <alignment vertical="center"/>
    </xf>
    <xf numFmtId="0" fontId="10" fillId="0" borderId="31" xfId="1" applyFont="1" applyBorder="1" applyAlignment="1">
      <alignment horizontal="center" vertical="center"/>
    </xf>
    <xf numFmtId="0" fontId="2" fillId="0" borderId="31" xfId="1" applyFont="1" applyBorder="1" applyAlignment="1">
      <alignment horizontal="center" vertical="center"/>
    </xf>
    <xf numFmtId="0" fontId="2" fillId="0" borderId="1" xfId="1" applyFont="1" applyBorder="1" applyAlignment="1">
      <alignment vertical="center"/>
    </xf>
    <xf numFmtId="0" fontId="9" fillId="0" borderId="42" xfId="1" applyFont="1" applyBorder="1" applyAlignment="1">
      <alignment vertical="center"/>
    </xf>
    <xf numFmtId="0" fontId="13" fillId="0" borderId="0" xfId="1" applyFont="1" applyAlignment="1">
      <alignment vertical="center"/>
    </xf>
    <xf numFmtId="0" fontId="13" fillId="0" borderId="43" xfId="1" applyFont="1" applyBorder="1" applyAlignment="1">
      <alignment vertical="center"/>
    </xf>
    <xf numFmtId="0" fontId="10" fillId="0" borderId="29" xfId="1" applyFont="1" applyBorder="1" applyAlignment="1">
      <alignment horizontal="center" vertical="center" textRotation="255"/>
    </xf>
    <xf numFmtId="0" fontId="10" fillId="0" borderId="19" xfId="1" applyFont="1" applyBorder="1" applyAlignment="1">
      <alignment horizontal="center" vertical="center" textRotation="255"/>
    </xf>
    <xf numFmtId="0" fontId="10" fillId="0" borderId="27" xfId="1" applyFont="1" applyBorder="1" applyAlignment="1">
      <alignment horizontal="center" vertical="center" textRotation="255"/>
    </xf>
    <xf numFmtId="0" fontId="10" fillId="0" borderId="56" xfId="1" applyFont="1" applyBorder="1" applyAlignment="1">
      <alignment horizontal="center" vertical="center" textRotation="255"/>
    </xf>
    <xf numFmtId="0" fontId="10" fillId="0" borderId="57" xfId="1" applyFont="1" applyBorder="1" applyAlignment="1">
      <alignment horizontal="center" vertical="center" textRotation="255"/>
    </xf>
    <xf numFmtId="0" fontId="10" fillId="0" borderId="58" xfId="1" applyFont="1" applyBorder="1" applyAlignment="1">
      <alignment horizontal="center" vertical="center" textRotation="255"/>
    </xf>
    <xf numFmtId="0" fontId="10" fillId="0" borderId="52" xfId="1" applyFont="1" applyBorder="1" applyAlignment="1">
      <alignment horizontal="center" vertical="center" textRotation="255"/>
    </xf>
    <xf numFmtId="0" fontId="10" fillId="0" borderId="59" xfId="1" applyFont="1" applyBorder="1" applyAlignment="1">
      <alignment horizontal="center" vertical="center" textRotation="255"/>
    </xf>
    <xf numFmtId="0" fontId="2" fillId="0" borderId="26" xfId="1" applyFont="1" applyBorder="1" applyAlignment="1">
      <alignment vertical="center" wrapText="1"/>
    </xf>
    <xf numFmtId="0" fontId="2" fillId="0" borderId="43" xfId="1" applyFont="1" applyBorder="1" applyAlignment="1">
      <alignment vertical="center" wrapText="1"/>
    </xf>
    <xf numFmtId="0" fontId="10" fillId="0" borderId="23" xfId="1" applyFont="1" applyBorder="1" applyAlignment="1">
      <alignment horizontal="right" vertical="center" wrapText="1"/>
    </xf>
    <xf numFmtId="0" fontId="10" fillId="0" borderId="23" xfId="1" applyFont="1" applyBorder="1" applyAlignment="1">
      <alignment horizontal="right" vertical="center"/>
    </xf>
    <xf numFmtId="0" fontId="2" fillId="0" borderId="23" xfId="1" applyFont="1" applyBorder="1" applyAlignment="1">
      <alignment vertical="center" wrapText="1"/>
    </xf>
    <xf numFmtId="0" fontId="10" fillId="0" borderId="43" xfId="1" applyFont="1" applyBorder="1" applyAlignment="1">
      <alignment horizontal="center" vertical="center"/>
    </xf>
    <xf numFmtId="0" fontId="2" fillId="0" borderId="21" xfId="1" applyFont="1" applyBorder="1" applyAlignment="1">
      <alignment vertical="center"/>
    </xf>
    <xf numFmtId="0" fontId="2" fillId="0" borderId="22" xfId="1" applyFont="1" applyBorder="1" applyAlignment="1">
      <alignment vertical="center"/>
    </xf>
    <xf numFmtId="0" fontId="10" fillId="0" borderId="20" xfId="1" applyFont="1" applyBorder="1" applyAlignment="1">
      <alignment vertical="center"/>
    </xf>
    <xf numFmtId="0" fontId="2" fillId="0" borderId="0" xfId="0" applyFont="1" applyAlignment="1">
      <alignment horizontal="distributed" vertical="center"/>
    </xf>
    <xf numFmtId="0" fontId="2" fillId="0" borderId="19" xfId="0" applyFont="1" applyBorder="1" applyAlignment="1">
      <alignment horizontal="distributed" vertical="center"/>
    </xf>
    <xf numFmtId="0" fontId="2" fillId="0" borderId="19" xfId="1" applyFont="1" applyBorder="1" applyAlignment="1">
      <alignment horizontal="center" vertical="center"/>
    </xf>
    <xf numFmtId="0" fontId="2" fillId="0" borderId="43" xfId="1" applyFont="1" applyBorder="1" applyAlignment="1">
      <alignment horizontal="center" vertical="center"/>
    </xf>
    <xf numFmtId="0" fontId="2" fillId="0" borderId="27" xfId="1" applyFont="1" applyBorder="1" applyAlignment="1">
      <alignment horizontal="center" vertical="center"/>
    </xf>
    <xf numFmtId="0" fontId="2" fillId="0" borderId="42" xfId="0" applyFont="1" applyBorder="1" applyAlignment="1">
      <alignment horizontal="distributed" vertical="center"/>
    </xf>
    <xf numFmtId="0" fontId="10" fillId="0" borderId="29" xfId="1" applyFont="1" applyBorder="1" applyAlignment="1">
      <alignment vertical="center"/>
    </xf>
    <xf numFmtId="0" fontId="10" fillId="0" borderId="19" xfId="1" applyFont="1" applyBorder="1" applyAlignment="1">
      <alignment vertical="center"/>
    </xf>
    <xf numFmtId="0" fontId="10" fillId="0" borderId="27" xfId="1" applyFont="1" applyBorder="1" applyAlignment="1">
      <alignment vertical="center"/>
    </xf>
    <xf numFmtId="0" fontId="9" fillId="0" borderId="20" xfId="1" applyFont="1" applyBorder="1" applyAlignment="1">
      <alignment horizontal="center" vertical="center"/>
    </xf>
    <xf numFmtId="0" fontId="10" fillId="0" borderId="0" xfId="1" applyFont="1" applyAlignment="1">
      <alignment vertical="center"/>
    </xf>
    <xf numFmtId="0" fontId="10" fillId="0" borderId="43" xfId="1" applyFont="1" applyBorder="1" applyAlignment="1">
      <alignment vertical="center"/>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10" fillId="0" borderId="16" xfId="1" applyFont="1" applyBorder="1" applyAlignment="1">
      <alignment vertical="center" wrapText="1"/>
    </xf>
    <xf numFmtId="0" fontId="2" fillId="0" borderId="16" xfId="1" applyFont="1" applyBorder="1" applyAlignment="1">
      <alignment vertical="center"/>
    </xf>
    <xf numFmtId="0" fontId="9" fillId="0" borderId="16" xfId="1" applyFont="1" applyBorder="1" applyAlignment="1">
      <alignment horizontal="center" vertical="center"/>
    </xf>
    <xf numFmtId="0" fontId="2" fillId="0" borderId="26" xfId="1" applyFont="1" applyBorder="1" applyAlignment="1">
      <alignment horizontal="center" vertical="center"/>
    </xf>
    <xf numFmtId="0" fontId="2" fillId="0" borderId="30" xfId="1" applyFont="1" applyBorder="1" applyAlignment="1">
      <alignment horizontal="center" vertical="center"/>
    </xf>
    <xf numFmtId="0" fontId="2" fillId="0" borderId="34" xfId="1" applyFont="1" applyBorder="1" applyAlignment="1">
      <alignment horizontal="center" vertical="center"/>
    </xf>
    <xf numFmtId="0" fontId="9" fillId="0" borderId="31" xfId="1" applyFont="1" applyBorder="1" applyAlignment="1">
      <alignment horizontal="center" vertical="center"/>
    </xf>
    <xf numFmtId="0" fontId="13" fillId="0" borderId="31" xfId="1" applyFont="1" applyBorder="1" applyAlignment="1">
      <alignment horizontal="center" vertical="center"/>
    </xf>
    <xf numFmtId="0" fontId="10" fillId="0" borderId="31" xfId="1" applyFont="1" applyBorder="1" applyAlignment="1">
      <alignment vertical="center" wrapText="1"/>
    </xf>
    <xf numFmtId="0" fontId="2" fillId="0" borderId="34" xfId="1" applyFont="1" applyBorder="1" applyAlignment="1">
      <alignment vertical="center"/>
    </xf>
    <xf numFmtId="0" fontId="2" fillId="0" borderId="30" xfId="1" applyFont="1" applyBorder="1" applyAlignment="1">
      <alignment vertical="center"/>
    </xf>
    <xf numFmtId="0" fontId="11" fillId="0" borderId="28" xfId="1" applyFont="1" applyBorder="1" applyAlignment="1">
      <alignment vertical="center" wrapText="1"/>
    </xf>
    <xf numFmtId="0" fontId="4" fillId="0" borderId="23" xfId="1" applyFont="1" applyBorder="1" applyAlignment="1">
      <alignment vertical="center"/>
    </xf>
    <xf numFmtId="0" fontId="4" fillId="0" borderId="26" xfId="1" applyFont="1" applyBorder="1" applyAlignment="1">
      <alignment vertical="center"/>
    </xf>
    <xf numFmtId="0" fontId="11" fillId="0" borderId="28" xfId="1" applyFont="1" applyBorder="1" applyAlignment="1">
      <alignment vertical="center"/>
    </xf>
    <xf numFmtId="0" fontId="11" fillId="0" borderId="23" xfId="1" applyFont="1" applyBorder="1" applyAlignment="1">
      <alignment vertical="center"/>
    </xf>
    <xf numFmtId="0" fontId="11" fillId="0" borderId="26" xfId="1" applyFont="1" applyBorder="1" applyAlignment="1">
      <alignment vertical="center"/>
    </xf>
    <xf numFmtId="0" fontId="20" fillId="0" borderId="20" xfId="1" applyFont="1" applyBorder="1" applyAlignment="1">
      <alignment horizontal="center" vertical="center"/>
    </xf>
    <xf numFmtId="0" fontId="20" fillId="0" borderId="21" xfId="1" applyFont="1" applyBorder="1" applyAlignment="1">
      <alignment horizontal="center" vertical="center"/>
    </xf>
    <xf numFmtId="0" fontId="2" fillId="0" borderId="6" xfId="1" applyFont="1" applyBorder="1" applyAlignment="1">
      <alignment horizontal="center" vertical="center"/>
    </xf>
    <xf numFmtId="0" fontId="10" fillId="0" borderId="25"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wrapText="1"/>
    </xf>
    <xf numFmtId="0" fontId="10" fillId="0" borderId="42"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16" fillId="0" borderId="0" xfId="1" applyFont="1" applyAlignment="1">
      <alignment horizontal="justify" vertical="center" wrapText="1"/>
    </xf>
    <xf numFmtId="0" fontId="16" fillId="0" borderId="19" xfId="1" applyFont="1" applyBorder="1" applyAlignment="1">
      <alignment horizontal="justify" vertical="center" wrapText="1"/>
    </xf>
    <xf numFmtId="0" fontId="9" fillId="0" borderId="29"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42" xfId="1" applyFont="1" applyBorder="1" applyAlignment="1">
      <alignment horizontal="center" vertical="center" wrapText="1"/>
    </xf>
    <xf numFmtId="0" fontId="9" fillId="0" borderId="0" xfId="1" applyFont="1" applyAlignment="1">
      <alignment horizontal="center" vertical="center" wrapText="1"/>
    </xf>
    <xf numFmtId="0" fontId="9" fillId="0" borderId="43"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22" xfId="1" applyFont="1" applyBorder="1" applyAlignment="1">
      <alignment horizontal="center" vertical="center" wrapText="1"/>
    </xf>
    <xf numFmtId="0" fontId="22" fillId="0" borderId="62" xfId="1" applyFont="1" applyBorder="1" applyAlignment="1">
      <alignment horizontal="center" vertical="center"/>
    </xf>
    <xf numFmtId="0" fontId="22" fillId="0" borderId="21" xfId="1" applyFont="1" applyBorder="1" applyAlignment="1">
      <alignment horizontal="center" vertical="center"/>
    </xf>
    <xf numFmtId="0" fontId="22" fillId="0" borderId="61" xfId="1" applyFont="1" applyBorder="1" applyAlignment="1">
      <alignment horizontal="center" vertical="center"/>
    </xf>
    <xf numFmtId="0" fontId="10" fillId="0" borderId="62" xfId="1" applyFont="1" applyBorder="1" applyAlignment="1">
      <alignment horizontal="center" vertical="center"/>
    </xf>
    <xf numFmtId="0" fontId="10" fillId="0" borderId="61" xfId="1" applyFont="1" applyBorder="1" applyAlignment="1">
      <alignment horizontal="center" vertical="center"/>
    </xf>
    <xf numFmtId="0" fontId="10" fillId="0" borderId="20" xfId="1" applyFont="1" applyBorder="1" applyAlignment="1">
      <alignment vertical="center" wrapText="1"/>
    </xf>
    <xf numFmtId="0" fontId="10" fillId="0" borderId="21" xfId="1" applyFont="1" applyBorder="1" applyAlignment="1">
      <alignment vertical="center" wrapText="1"/>
    </xf>
    <xf numFmtId="0" fontId="10" fillId="0" borderId="22" xfId="1" applyFont="1" applyBorder="1" applyAlignment="1">
      <alignment vertical="center" wrapText="1"/>
    </xf>
    <xf numFmtId="0" fontId="10" fillId="0" borderId="20" xfId="1" applyFont="1" applyBorder="1" applyAlignment="1">
      <alignment horizontal="distributed" vertical="center"/>
    </xf>
    <xf numFmtId="0" fontId="10" fillId="0" borderId="21" xfId="1" applyFont="1" applyBorder="1" applyAlignment="1">
      <alignment horizontal="distributed" vertical="center"/>
    </xf>
    <xf numFmtId="0" fontId="2" fillId="0" borderId="43" xfId="1" applyFont="1" applyBorder="1" applyAlignment="1">
      <alignment vertical="center"/>
    </xf>
    <xf numFmtId="0" fontId="9" fillId="0" borderId="16" xfId="1" applyFont="1" applyBorder="1" applyAlignment="1">
      <alignment horizontal="center" vertical="center" textRotation="255" wrapText="1"/>
    </xf>
    <xf numFmtId="0" fontId="9" fillId="0" borderId="16" xfId="1" applyFont="1" applyBorder="1" applyAlignment="1">
      <alignment horizontal="center" vertical="center" textRotation="255"/>
    </xf>
    <xf numFmtId="0" fontId="10" fillId="0" borderId="28" xfId="1" applyFont="1" applyBorder="1" applyAlignment="1">
      <alignment horizontal="left" vertical="center"/>
    </xf>
    <xf numFmtId="0" fontId="10" fillId="0" borderId="23" xfId="1" applyFont="1" applyBorder="1" applyAlignment="1">
      <alignment horizontal="left" vertical="center"/>
    </xf>
    <xf numFmtId="0" fontId="10" fillId="0" borderId="26" xfId="1" applyFont="1" applyBorder="1" applyAlignment="1">
      <alignment horizontal="left" vertical="center"/>
    </xf>
    <xf numFmtId="0" fontId="2" fillId="0" borderId="23" xfId="1" applyFont="1" applyBorder="1" applyAlignment="1">
      <alignment horizontal="right" vertical="center" wrapText="1"/>
    </xf>
    <xf numFmtId="0" fontId="2" fillId="0" borderId="23" xfId="1" applyFont="1" applyBorder="1" applyAlignment="1">
      <alignment horizontal="right" vertical="center"/>
    </xf>
    <xf numFmtId="0" fontId="2" fillId="0" borderId="42" xfId="1" applyFont="1" applyBorder="1" applyAlignment="1">
      <alignment vertical="center"/>
    </xf>
    <xf numFmtId="0" fontId="10" fillId="0" borderId="27" xfId="1" applyFont="1" applyBorder="1" applyAlignment="1">
      <alignment horizontal="center" vertical="center" wrapText="1"/>
    </xf>
    <xf numFmtId="0" fontId="12" fillId="0" borderId="0" xfId="1" applyFont="1" applyAlignment="1">
      <alignment horizontal="center" vertical="center" wrapText="1"/>
    </xf>
    <xf numFmtId="0" fontId="2" fillId="0" borderId="29" xfId="1" applyFont="1" applyBorder="1" applyAlignment="1">
      <alignment horizontal="center" vertical="center"/>
    </xf>
    <xf numFmtId="0" fontId="10" fillId="0" borderId="25" xfId="1" applyFont="1" applyBorder="1" applyAlignment="1">
      <alignment horizontal="center" vertical="center" textRotation="255" wrapText="1"/>
    </xf>
    <xf numFmtId="0" fontId="10" fillId="0" borderId="23" xfId="1" applyFont="1" applyBorder="1" applyAlignment="1">
      <alignment horizontal="center" vertical="center" textRotation="255"/>
    </xf>
    <xf numFmtId="0" fontId="10" fillId="0" borderId="0" xfId="1" applyFont="1" applyAlignment="1">
      <alignment horizontal="center" vertical="center" textRotation="255"/>
    </xf>
    <xf numFmtId="0" fontId="2" fillId="0" borderId="26" xfId="1" applyFont="1" applyBorder="1" applyAlignment="1">
      <alignment vertical="center"/>
    </xf>
    <xf numFmtId="0" fontId="10" fillId="0" borderId="42" xfId="1" applyFont="1" applyBorder="1" applyAlignment="1">
      <alignment horizontal="center" vertical="center" wrapText="1"/>
    </xf>
    <xf numFmtId="0" fontId="10" fillId="0" borderId="0" xfId="1" applyFont="1" applyAlignment="1">
      <alignment horizontal="center" vertical="center" wrapText="1"/>
    </xf>
    <xf numFmtId="0" fontId="10" fillId="0" borderId="43"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43"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27" xfId="1" applyFont="1" applyBorder="1" applyAlignment="1">
      <alignment horizontal="center" vertical="center" wrapText="1"/>
    </xf>
    <xf numFmtId="0" fontId="10" fillId="0" borderId="17" xfId="1" applyFont="1" applyBorder="1" applyAlignment="1">
      <alignment vertical="center"/>
    </xf>
    <xf numFmtId="0" fontId="10" fillId="0" borderId="33" xfId="1" applyFont="1" applyBorder="1" applyAlignment="1">
      <alignment vertical="center"/>
    </xf>
    <xf numFmtId="0" fontId="2" fillId="0" borderId="28" xfId="1" applyFont="1" applyBorder="1" applyAlignment="1">
      <alignment horizontal="center" vertical="center"/>
    </xf>
    <xf numFmtId="0" fontId="2" fillId="0" borderId="23" xfId="1" applyFont="1" applyBorder="1" applyAlignment="1">
      <alignment horizontal="center" vertical="center"/>
    </xf>
    <xf numFmtId="0" fontId="10" fillId="0" borderId="28" xfId="1" applyFont="1" applyBorder="1" applyAlignment="1">
      <alignment horizontal="distributed" vertical="center"/>
    </xf>
    <xf numFmtId="0" fontId="10" fillId="0" borderId="23" xfId="1" applyFont="1" applyBorder="1" applyAlignment="1">
      <alignment horizontal="distributed" vertical="center"/>
    </xf>
    <xf numFmtId="0" fontId="10" fillId="0" borderId="26" xfId="1" applyFont="1" applyBorder="1" applyAlignment="1">
      <alignment horizontal="distributed" vertical="center"/>
    </xf>
    <xf numFmtId="0" fontId="2" fillId="0" borderId="42" xfId="1" applyFont="1" applyBorder="1" applyAlignment="1">
      <alignment horizontal="distributed" vertical="center"/>
    </xf>
    <xf numFmtId="0" fontId="2" fillId="0" borderId="0" xfId="1" applyFont="1" applyAlignment="1">
      <alignment horizontal="distributed" vertical="center"/>
    </xf>
    <xf numFmtId="0" fontId="2" fillId="0" borderId="43" xfId="1" applyFont="1" applyBorder="1" applyAlignment="1">
      <alignment horizontal="distributed" vertical="center"/>
    </xf>
    <xf numFmtId="0" fontId="2" fillId="0" borderId="63" xfId="1" applyFont="1" applyBorder="1" applyAlignment="1">
      <alignment horizontal="distributed" vertical="center"/>
    </xf>
    <xf numFmtId="0" fontId="2" fillId="0" borderId="9" xfId="1" applyFont="1" applyBorder="1" applyAlignment="1">
      <alignment horizontal="distributed" vertical="center"/>
    </xf>
    <xf numFmtId="0" fontId="2" fillId="0" borderId="60" xfId="1" applyFont="1" applyBorder="1" applyAlignment="1">
      <alignment horizontal="distributed" vertical="center"/>
    </xf>
    <xf numFmtId="0" fontId="9" fillId="0" borderId="30"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27" xfId="1" applyFont="1" applyBorder="1" applyAlignment="1">
      <alignment vertical="center" wrapText="1"/>
    </xf>
    <xf numFmtId="0" fontId="2" fillId="0" borderId="42" xfId="1" applyFont="1" applyBorder="1" applyAlignment="1">
      <alignment horizontal="center" vertical="center"/>
    </xf>
    <xf numFmtId="0" fontId="10" fillId="0" borderId="32" xfId="1" applyFont="1" applyBorder="1" applyAlignment="1">
      <alignment vertical="center"/>
    </xf>
    <xf numFmtId="0" fontId="10" fillId="0" borderId="28" xfId="1" applyFont="1" applyBorder="1" applyAlignment="1">
      <alignment horizontal="center" vertical="center" textRotation="255" wrapText="1"/>
    </xf>
    <xf numFmtId="0" fontId="10" fillId="0" borderId="23" xfId="1" applyFont="1" applyBorder="1" applyAlignment="1">
      <alignment horizontal="center" vertical="center" textRotation="255" wrapText="1"/>
    </xf>
    <xf numFmtId="0" fontId="10" fillId="0" borderId="42" xfId="1" applyFont="1" applyBorder="1" applyAlignment="1">
      <alignment horizontal="center" vertical="center" textRotation="255" wrapText="1"/>
    </xf>
    <xf numFmtId="0" fontId="10" fillId="0" borderId="0" xfId="1" applyFont="1" applyAlignment="1">
      <alignment horizontal="center" vertical="center" textRotation="255" wrapText="1"/>
    </xf>
    <xf numFmtId="0" fontId="10" fillId="0" borderId="29" xfId="1" applyFont="1" applyBorder="1" applyAlignment="1">
      <alignment horizontal="center" vertical="center" textRotation="255" wrapText="1"/>
    </xf>
    <xf numFmtId="0" fontId="10" fillId="0" borderId="19" xfId="1" applyFont="1" applyBorder="1" applyAlignment="1">
      <alignment horizontal="center" vertical="center" textRotation="255" wrapText="1"/>
    </xf>
    <xf numFmtId="0" fontId="2" fillId="0" borderId="42" xfId="0" applyFont="1" applyBorder="1" applyAlignment="1">
      <alignment vertical="center"/>
    </xf>
    <xf numFmtId="0" fontId="2" fillId="0" borderId="0" xfId="0" applyFont="1" applyAlignment="1">
      <alignment vertical="center"/>
    </xf>
    <xf numFmtId="0" fontId="2" fillId="0" borderId="29" xfId="0" applyFont="1" applyBorder="1" applyAlignment="1">
      <alignment vertical="top"/>
    </xf>
    <xf numFmtId="0" fontId="2" fillId="0" borderId="19" xfId="0" applyFont="1" applyBorder="1" applyAlignment="1">
      <alignment vertical="top"/>
    </xf>
    <xf numFmtId="0" fontId="2" fillId="0" borderId="28" xfId="1" applyFont="1" applyBorder="1" applyAlignment="1">
      <alignment vertical="center"/>
    </xf>
    <xf numFmtId="0" fontId="10" fillId="0" borderId="23" xfId="0" applyFont="1" applyBorder="1" applyAlignment="1">
      <alignment vertical="center"/>
    </xf>
    <xf numFmtId="0" fontId="10" fillId="0" borderId="26" xfId="0" applyFont="1" applyBorder="1" applyAlignment="1">
      <alignment vertical="center"/>
    </xf>
    <xf numFmtId="0" fontId="2" fillId="0" borderId="29" xfId="0" applyFont="1" applyBorder="1" applyAlignment="1">
      <alignment horizontal="center" vertical="center"/>
    </xf>
    <xf numFmtId="0" fontId="2" fillId="0" borderId="19"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10" fillId="0" borderId="22" xfId="0" applyFont="1" applyBorder="1" applyAlignment="1">
      <alignment vertical="center"/>
    </xf>
    <xf numFmtId="0" fontId="10" fillId="0" borderId="16" xfId="0" applyFont="1" applyBorder="1" applyAlignment="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73" xfId="0" applyFont="1" applyBorder="1" applyAlignment="1">
      <alignment horizontal="center" vertical="center"/>
    </xf>
    <xf numFmtId="0" fontId="2" fillId="0" borderId="72" xfId="0" applyFont="1" applyBorder="1" applyAlignment="1">
      <alignment horizontal="center" vertical="center"/>
    </xf>
    <xf numFmtId="0" fontId="10" fillId="0" borderId="72" xfId="0" applyFont="1" applyBorder="1" applyAlignment="1">
      <alignment horizontal="center" vertical="center"/>
    </xf>
    <xf numFmtId="0" fontId="10" fillId="0" borderId="69" xfId="0" applyFont="1" applyBorder="1" applyAlignment="1">
      <alignment horizontal="center" vertical="center"/>
    </xf>
    <xf numFmtId="0" fontId="10" fillId="0" borderId="20" xfId="0" applyFont="1" applyBorder="1" applyAlignment="1">
      <alignment horizontal="center" vertical="center" textRotation="255"/>
    </xf>
    <xf numFmtId="0" fontId="10" fillId="0" borderId="21"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28" xfId="1" applyFont="1" applyBorder="1" applyAlignment="1">
      <alignment horizontal="center" vertical="center" textRotation="255"/>
    </xf>
    <xf numFmtId="0" fontId="10" fillId="0" borderId="26" xfId="1" applyFont="1" applyBorder="1" applyAlignment="1">
      <alignment horizontal="center" vertical="center" textRotation="255"/>
    </xf>
    <xf numFmtId="0" fontId="10" fillId="0" borderId="42" xfId="1" applyFont="1" applyBorder="1" applyAlignment="1">
      <alignment horizontal="center" vertical="center" textRotation="255"/>
    </xf>
    <xf numFmtId="0" fontId="10" fillId="0" borderId="43" xfId="1" applyFont="1" applyBorder="1" applyAlignment="1">
      <alignment horizontal="center" vertical="center" textRotation="255"/>
    </xf>
    <xf numFmtId="0" fontId="10" fillId="0" borderId="21" xfId="0" applyFont="1" applyBorder="1" applyAlignment="1">
      <alignment vertical="center"/>
    </xf>
    <xf numFmtId="0" fontId="10" fillId="0" borderId="28"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23" fillId="0" borderId="20" xfId="0" applyFont="1" applyBorder="1" applyAlignment="1">
      <alignment horizontal="center" vertical="center" textRotation="255" wrapText="1"/>
    </xf>
    <xf numFmtId="0" fontId="23" fillId="0" borderId="21" xfId="0" applyFont="1" applyBorder="1" applyAlignment="1">
      <alignment horizontal="center" vertical="center" textRotation="255" wrapText="1"/>
    </xf>
    <xf numFmtId="0" fontId="23" fillId="0" borderId="22" xfId="0" applyFont="1" applyBorder="1" applyAlignment="1">
      <alignment horizontal="center" vertical="center" textRotation="255"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vertical="center"/>
    </xf>
    <xf numFmtId="0" fontId="2" fillId="0" borderId="19" xfId="0" applyFont="1" applyBorder="1" applyAlignment="1">
      <alignment vertical="center"/>
    </xf>
    <xf numFmtId="0" fontId="10" fillId="0" borderId="68" xfId="0" applyFont="1" applyBorder="1" applyAlignment="1">
      <alignment vertical="center"/>
    </xf>
    <xf numFmtId="0" fontId="10" fillId="0" borderId="66" xfId="0" applyFont="1" applyBorder="1" applyAlignment="1">
      <alignment vertical="center"/>
    </xf>
    <xf numFmtId="0" fontId="10" fillId="0" borderId="72" xfId="0" applyFont="1" applyBorder="1" applyAlignment="1">
      <alignment horizontal="center" vertical="center" wrapText="1"/>
    </xf>
    <xf numFmtId="0" fontId="10" fillId="0" borderId="69"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9" xfId="1" applyFont="1" applyBorder="1" applyAlignment="1">
      <alignment horizontal="left" vertical="center"/>
    </xf>
    <xf numFmtId="0" fontId="2" fillId="0" borderId="27" xfId="1" applyFont="1" applyBorder="1" applyAlignment="1">
      <alignment horizontal="left" vertical="center"/>
    </xf>
    <xf numFmtId="0" fontId="2" fillId="0" borderId="29" xfId="1" applyFont="1" applyBorder="1" applyAlignment="1">
      <alignment horizontal="right" vertical="center"/>
    </xf>
    <xf numFmtId="0" fontId="2" fillId="0" borderId="19" xfId="1" applyFont="1" applyBorder="1" applyAlignment="1">
      <alignment horizontal="right"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10" fillId="0" borderId="12" xfId="0" applyFont="1" applyBorder="1" applyAlignment="1">
      <alignment vertical="center"/>
    </xf>
    <xf numFmtId="0" fontId="10" fillId="0" borderId="5" xfId="0" applyFont="1" applyBorder="1" applyAlignment="1">
      <alignment vertical="center"/>
    </xf>
    <xf numFmtId="0" fontId="10" fillId="0" borderId="9"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top"/>
    </xf>
    <xf numFmtId="0" fontId="2" fillId="0" borderId="28" xfId="0" applyFont="1" applyBorder="1" applyAlignment="1">
      <alignment vertical="center"/>
    </xf>
    <xf numFmtId="0" fontId="2" fillId="0" borderId="42" xfId="0" applyFont="1" applyBorder="1" applyAlignment="1">
      <alignment vertical="top"/>
    </xf>
    <xf numFmtId="0" fontId="2" fillId="0" borderId="0" xfId="0" applyFont="1" applyAlignment="1">
      <alignment vertical="top"/>
    </xf>
    <xf numFmtId="0" fontId="10" fillId="0" borderId="30" xfId="0" applyFont="1" applyBorder="1" applyAlignment="1">
      <alignment horizontal="center" vertical="center"/>
    </xf>
    <xf numFmtId="0" fontId="10" fillId="0" borderId="14" xfId="0" applyFont="1" applyBorder="1" applyAlignment="1">
      <alignment vertical="center"/>
    </xf>
    <xf numFmtId="0" fontId="2" fillId="0" borderId="73" xfId="0" applyFont="1" applyBorder="1" applyAlignment="1">
      <alignment horizontal="center" vertical="center" wrapText="1"/>
    </xf>
    <xf numFmtId="0" fontId="10" fillId="0" borderId="67" xfId="0" applyFont="1" applyBorder="1" applyAlignment="1">
      <alignment horizontal="center" vertical="center"/>
    </xf>
    <xf numFmtId="0" fontId="10" fillId="0" borderId="65" xfId="0" applyFont="1" applyBorder="1" applyAlignment="1">
      <alignment horizontal="center" vertical="center"/>
    </xf>
    <xf numFmtId="0" fontId="10" fillId="0" borderId="67" xfId="0" applyFont="1" applyBorder="1" applyAlignment="1">
      <alignment vertical="center"/>
    </xf>
    <xf numFmtId="0" fontId="10" fillId="0" borderId="65" xfId="0" applyFont="1" applyBorder="1" applyAlignment="1">
      <alignment vertical="center"/>
    </xf>
    <xf numFmtId="0" fontId="10" fillId="0" borderId="19" xfId="0" applyFont="1" applyBorder="1" applyAlignment="1">
      <alignment vertical="center"/>
    </xf>
    <xf numFmtId="0" fontId="10" fillId="0" borderId="27" xfId="0" applyFont="1" applyBorder="1" applyAlignment="1">
      <alignment vertical="center"/>
    </xf>
    <xf numFmtId="0" fontId="2" fillId="0" borderId="27" xfId="0" applyFont="1" applyBorder="1" applyAlignment="1">
      <alignment horizontal="center" vertical="center"/>
    </xf>
    <xf numFmtId="0" fontId="10" fillId="0" borderId="27" xfId="0" applyFont="1" applyBorder="1" applyAlignment="1">
      <alignment horizontal="center" vertical="center"/>
    </xf>
    <xf numFmtId="0" fontId="2" fillId="0" borderId="30" xfId="1" applyFont="1" applyBorder="1" applyAlignment="1">
      <alignment horizontal="center" vertical="center" wrapText="1"/>
    </xf>
    <xf numFmtId="0" fontId="2" fillId="0" borderId="21" xfId="0" applyFont="1" applyBorder="1" applyAlignment="1">
      <alignment vertical="center"/>
    </xf>
    <xf numFmtId="0" fontId="10" fillId="0" borderId="21" xfId="0" applyFont="1" applyBorder="1" applyAlignment="1">
      <alignment horizontal="center" vertical="center"/>
    </xf>
    <xf numFmtId="0" fontId="10" fillId="0" borderId="16" xfId="1" applyFont="1" applyBorder="1" applyAlignment="1">
      <alignment horizontal="center" vertical="center" textRotation="255" wrapText="1"/>
    </xf>
    <xf numFmtId="0" fontId="10" fillId="0" borderId="28" xfId="1" applyFont="1" applyBorder="1" applyAlignment="1">
      <alignment horizontal="left" vertical="center" wrapText="1"/>
    </xf>
    <xf numFmtId="0" fontId="25" fillId="0" borderId="20" xfId="1" applyFont="1" applyBorder="1" applyAlignment="1">
      <alignment vertical="center"/>
    </xf>
    <xf numFmtId="0" fontId="25" fillId="0" borderId="21" xfId="1" applyFont="1" applyBorder="1" applyAlignment="1">
      <alignment vertical="center"/>
    </xf>
    <xf numFmtId="0" fontId="2" fillId="0" borderId="64" xfId="1" applyFont="1" applyBorder="1" applyAlignment="1">
      <alignment horizontal="center" vertical="center"/>
    </xf>
    <xf numFmtId="0" fontId="10" fillId="0" borderId="71" xfId="1" applyFont="1" applyBorder="1" applyAlignment="1">
      <alignment horizontal="center" vertical="center"/>
    </xf>
    <xf numFmtId="0" fontId="10" fillId="0" borderId="69" xfId="1" applyFont="1" applyBorder="1" applyAlignment="1">
      <alignment horizontal="center" vertical="center"/>
    </xf>
    <xf numFmtId="0" fontId="10" fillId="0" borderId="73" xfId="1" applyFont="1" applyBorder="1" applyAlignment="1">
      <alignment horizontal="center" vertical="center" wrapText="1"/>
    </xf>
    <xf numFmtId="0" fontId="2" fillId="0" borderId="65" xfId="1" applyFont="1" applyBorder="1" applyAlignment="1">
      <alignment horizontal="center" vertical="center"/>
    </xf>
    <xf numFmtId="0" fontId="2" fillId="0" borderId="69" xfId="1" applyFont="1" applyBorder="1" applyAlignment="1">
      <alignment horizontal="center" vertical="center"/>
    </xf>
    <xf numFmtId="0" fontId="2" fillId="0" borderId="73" xfId="1" applyFont="1" applyBorder="1" applyAlignment="1">
      <alignment horizontal="center" vertical="center"/>
    </xf>
    <xf numFmtId="0" fontId="2" fillId="0" borderId="29" xfId="1" applyFont="1" applyBorder="1" applyAlignment="1">
      <alignment vertical="center" wrapText="1"/>
    </xf>
    <xf numFmtId="0" fontId="2" fillId="0" borderId="19" xfId="1" applyFont="1" applyBorder="1" applyAlignment="1">
      <alignment vertical="center" wrapText="1"/>
    </xf>
    <xf numFmtId="0" fontId="2" fillId="0" borderId="27" xfId="1" applyFont="1" applyBorder="1" applyAlignment="1">
      <alignment vertical="center" wrapText="1"/>
    </xf>
    <xf numFmtId="0" fontId="24" fillId="0" borderId="6" xfId="1" applyFont="1" applyBorder="1" applyAlignment="1">
      <alignment horizontal="center" vertical="center"/>
    </xf>
    <xf numFmtId="0" fontId="24" fillId="0" borderId="12" xfId="1" applyFont="1" applyBorder="1" applyAlignment="1">
      <alignment horizontal="center" vertical="center"/>
    </xf>
    <xf numFmtId="0" fontId="10" fillId="0" borderId="4" xfId="1" applyFont="1" applyBorder="1" applyAlignment="1">
      <alignment horizontal="center" vertical="center"/>
    </xf>
    <xf numFmtId="0" fontId="24" fillId="0" borderId="74" xfId="1" applyFont="1" applyBorder="1" applyAlignment="1">
      <alignment horizontal="center" vertical="center"/>
    </xf>
    <xf numFmtId="0" fontId="2" fillId="0" borderId="3" xfId="1" applyFont="1" applyBorder="1" applyAlignment="1">
      <alignment horizontal="center" vertical="center"/>
    </xf>
    <xf numFmtId="0" fontId="24" fillId="0" borderId="1" xfId="1" applyFont="1" applyBorder="1" applyAlignment="1">
      <alignment vertical="center"/>
    </xf>
    <xf numFmtId="0" fontId="25" fillId="0" borderId="1" xfId="1" applyFont="1" applyBorder="1" applyAlignment="1">
      <alignment vertical="center"/>
    </xf>
    <xf numFmtId="0" fontId="10" fillId="0" borderId="7" xfId="1" applyFont="1" applyBorder="1" applyAlignment="1">
      <alignment horizontal="center" vertical="center" wrapText="1"/>
    </xf>
    <xf numFmtId="0" fontId="25" fillId="0" borderId="12" xfId="1" applyFont="1" applyBorder="1" applyAlignment="1">
      <alignment vertical="center"/>
    </xf>
    <xf numFmtId="0" fontId="25" fillId="0" borderId="5" xfId="1" applyFont="1" applyBorder="1" applyAlignment="1">
      <alignment vertical="center"/>
    </xf>
    <xf numFmtId="0" fontId="24" fillId="0" borderId="12" xfId="1" applyFont="1" applyBorder="1" applyAlignment="1">
      <alignment vertical="center"/>
    </xf>
    <xf numFmtId="0" fontId="24" fillId="0" borderId="5" xfId="1" applyFont="1" applyBorder="1" applyAlignment="1">
      <alignment vertical="center"/>
    </xf>
    <xf numFmtId="0" fontId="25" fillId="0" borderId="2" xfId="1" applyFont="1" applyBorder="1" applyAlignment="1">
      <alignment horizontal="center" vertical="center"/>
    </xf>
    <xf numFmtId="0" fontId="2" fillId="0" borderId="72" xfId="1" applyFont="1" applyBorder="1" applyAlignment="1">
      <alignment horizontal="center" vertical="center"/>
    </xf>
    <xf numFmtId="0" fontId="2" fillId="0" borderId="70" xfId="1" applyFont="1" applyBorder="1" applyAlignment="1">
      <alignment horizontal="center" vertical="center"/>
    </xf>
    <xf numFmtId="0" fontId="10" fillId="0" borderId="69" xfId="1" applyFont="1" applyBorder="1" applyAlignment="1">
      <alignment horizontal="center" vertical="center" wrapText="1"/>
    </xf>
    <xf numFmtId="0" fontId="10" fillId="0" borderId="65" xfId="1" applyFont="1" applyBorder="1" applyAlignment="1">
      <alignment horizontal="center" vertical="center"/>
    </xf>
    <xf numFmtId="0" fontId="10" fillId="0" borderId="72" xfId="1" applyFont="1" applyBorder="1" applyAlignment="1">
      <alignment horizontal="center" vertical="center"/>
    </xf>
    <xf numFmtId="0" fontId="2" fillId="0" borderId="53" xfId="1" applyFont="1" applyBorder="1" applyAlignment="1">
      <alignment vertical="center"/>
    </xf>
    <xf numFmtId="0" fontId="10" fillId="0" borderId="53" xfId="1" applyFont="1" applyBorder="1" applyAlignment="1">
      <alignment vertical="center"/>
    </xf>
    <xf numFmtId="0" fontId="10" fillId="0" borderId="60" xfId="1" applyFont="1" applyBorder="1" applyAlignment="1">
      <alignment horizontal="center" vertical="center"/>
    </xf>
    <xf numFmtId="0" fontId="10" fillId="0" borderId="9" xfId="1" applyFont="1" applyBorder="1" applyAlignment="1">
      <alignment horizontal="distributed" vertical="center"/>
    </xf>
    <xf numFmtId="0" fontId="10" fillId="0" borderId="0" xfId="1" applyFont="1" applyAlignment="1">
      <alignment horizontal="distributed" vertical="center"/>
    </xf>
    <xf numFmtId="0" fontId="10" fillId="0" borderId="14" xfId="1" applyFont="1" applyBorder="1" applyAlignment="1">
      <alignment horizontal="distributed" vertical="center"/>
    </xf>
    <xf numFmtId="0" fontId="2" fillId="0" borderId="37" xfId="1" applyFont="1" applyBorder="1" applyAlignment="1">
      <alignment vertical="center"/>
    </xf>
    <xf numFmtId="0" fontId="2" fillId="0" borderId="38" xfId="1" applyFont="1" applyBorder="1" applyAlignment="1">
      <alignment vertical="center"/>
    </xf>
    <xf numFmtId="0" fontId="2" fillId="0" borderId="12" xfId="1" applyFont="1" applyBorder="1" applyAlignment="1">
      <alignment horizontal="distributed" vertical="center"/>
    </xf>
    <xf numFmtId="0" fontId="2" fillId="0" borderId="7" xfId="1" applyFont="1" applyBorder="1" applyAlignment="1">
      <alignment horizontal="distributed" vertical="center"/>
    </xf>
    <xf numFmtId="0" fontId="2" fillId="0" borderId="2" xfId="1" applyFont="1" applyBorder="1" applyAlignment="1">
      <alignment horizontal="distributed" vertical="center"/>
    </xf>
    <xf numFmtId="0" fontId="2" fillId="0" borderId="10" xfId="0" applyFont="1" applyBorder="1" applyAlignment="1">
      <alignment horizontal="distributed" vertical="center"/>
    </xf>
    <xf numFmtId="0" fontId="2" fillId="0" borderId="3" xfId="0" applyFont="1" applyBorder="1" applyAlignment="1">
      <alignment horizontal="distributed" vertical="center"/>
    </xf>
    <xf numFmtId="0" fontId="2" fillId="0" borderId="13" xfId="0" applyFont="1" applyBorder="1" applyAlignment="1">
      <alignment horizontal="distributed" vertical="center"/>
    </xf>
    <xf numFmtId="0" fontId="2" fillId="0" borderId="4" xfId="0" applyFont="1" applyBorder="1" applyAlignment="1">
      <alignment horizontal="distributed" vertical="center"/>
    </xf>
    <xf numFmtId="0" fontId="2" fillId="0" borderId="14" xfId="1" applyFont="1" applyBorder="1" applyAlignment="1">
      <alignment horizontal="right" vertical="center"/>
    </xf>
    <xf numFmtId="0" fontId="2" fillId="0" borderId="0" xfId="1" applyFont="1" applyAlignment="1">
      <alignment horizontal="right" vertical="center"/>
    </xf>
    <xf numFmtId="0" fontId="2" fillId="0" borderId="14"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8" fillId="2" borderId="0" xfId="1" applyFont="1" applyFill="1" applyAlignment="1">
      <alignment vertical="center"/>
    </xf>
    <xf numFmtId="0" fontId="10" fillId="2" borderId="0" xfId="1" applyFont="1" applyFill="1" applyAlignment="1">
      <alignment vertical="center"/>
    </xf>
    <xf numFmtId="0" fontId="8" fillId="0" borderId="0" xfId="1" applyFont="1" applyFill="1" applyAlignment="1">
      <alignment vertical="center"/>
    </xf>
    <xf numFmtId="0" fontId="6" fillId="0" borderId="0" xfId="1" applyFont="1" applyFill="1" applyAlignment="1">
      <alignment horizontal="left" vertical="center"/>
    </xf>
    <xf numFmtId="0" fontId="2" fillId="2" borderId="16" xfId="1" applyFont="1" applyFill="1" applyBorder="1" applyAlignment="1">
      <alignment horizontal="center" vertical="center"/>
    </xf>
    <xf numFmtId="0" fontId="6" fillId="2" borderId="1"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3" xfId="1" applyFont="1" applyFill="1" applyBorder="1" applyAlignment="1">
      <alignment vertical="center"/>
    </xf>
    <xf numFmtId="0" fontId="10" fillId="2" borderId="24" xfId="1" applyFont="1" applyFill="1" applyBorder="1" applyAlignment="1">
      <alignment vertical="center"/>
    </xf>
    <xf numFmtId="0" fontId="10" fillId="2" borderId="0" xfId="1" applyFont="1" applyFill="1" applyAlignment="1">
      <alignment vertical="center"/>
    </xf>
    <xf numFmtId="0" fontId="10" fillId="2" borderId="10" xfId="1" applyFont="1" applyFill="1" applyBorder="1" applyAlignment="1">
      <alignment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22" xfId="1" applyFont="1" applyFill="1" applyBorder="1" applyAlignment="1">
      <alignment horizontal="center" vertical="center"/>
    </xf>
    <xf numFmtId="0" fontId="17" fillId="2" borderId="16" xfId="1" applyFont="1" applyFill="1" applyBorder="1" applyAlignment="1">
      <alignment horizontal="center" vertical="center"/>
    </xf>
    <xf numFmtId="0" fontId="17" fillId="2" borderId="44" xfId="1" applyFont="1" applyFill="1" applyBorder="1" applyAlignment="1">
      <alignment horizontal="center" vertical="center"/>
    </xf>
    <xf numFmtId="1" fontId="17" fillId="2" borderId="16" xfId="1" applyNumberFormat="1" applyFont="1" applyFill="1" applyBorder="1" applyAlignment="1">
      <alignment horizontal="center" vertical="center"/>
    </xf>
    <xf numFmtId="0" fontId="17" fillId="2" borderId="79" xfId="1" applyFont="1" applyFill="1" applyBorder="1" applyAlignment="1">
      <alignment horizontal="center" vertical="center"/>
    </xf>
    <xf numFmtId="0" fontId="2" fillId="2" borderId="1"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0" xfId="1" applyFont="1" applyFill="1" applyAlignment="1">
      <alignment horizontal="center" vertical="center"/>
    </xf>
    <xf numFmtId="0" fontId="10" fillId="2" borderId="9" xfId="1" applyFont="1" applyFill="1" applyBorder="1" applyAlignment="1">
      <alignment horizontal="center" vertical="center"/>
    </xf>
    <xf numFmtId="0" fontId="10" fillId="2" borderId="7"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16" xfId="1" applyFont="1" applyFill="1" applyBorder="1" applyAlignment="1">
      <alignment horizontal="center" vertical="center"/>
    </xf>
    <xf numFmtId="0" fontId="17" fillId="0" borderId="44" xfId="1" applyFont="1" applyFill="1" applyBorder="1" applyAlignment="1">
      <alignment horizontal="center" vertical="center"/>
    </xf>
    <xf numFmtId="0" fontId="10" fillId="2" borderId="10"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2"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55" xfId="1" applyFont="1" applyFill="1" applyBorder="1" applyAlignment="1">
      <alignment horizontal="center" vertical="center"/>
    </xf>
    <xf numFmtId="0" fontId="13" fillId="0" borderId="23" xfId="1" applyFont="1" applyFill="1" applyBorder="1" applyAlignment="1">
      <alignment horizontal="center" vertical="center"/>
    </xf>
    <xf numFmtId="0" fontId="13" fillId="0" borderId="26" xfId="1" applyFont="1" applyFill="1" applyBorder="1" applyAlignment="1">
      <alignment horizontal="center" vertical="center"/>
    </xf>
    <xf numFmtId="0" fontId="13" fillId="0" borderId="0" xfId="1" applyFont="1" applyFill="1" applyAlignment="1">
      <alignment horizontal="center" vertical="center"/>
    </xf>
    <xf numFmtId="0" fontId="13" fillId="0" borderId="43" xfId="1" applyFont="1" applyFill="1" applyBorder="1" applyAlignment="1">
      <alignment horizontal="center" vertical="center"/>
    </xf>
    <xf numFmtId="0" fontId="10" fillId="2" borderId="28" xfId="1" applyFont="1" applyFill="1" applyBorder="1" applyAlignment="1">
      <alignment horizontal="center" vertical="center"/>
    </xf>
    <xf numFmtId="0" fontId="2" fillId="2" borderId="8" xfId="1" applyFont="1" applyFill="1" applyBorder="1" applyAlignment="1">
      <alignment horizontal="center" vertical="center"/>
    </xf>
  </cellXfs>
  <cellStyles count="2">
    <cellStyle name="標準" xfId="0" builtinId="0"/>
    <cellStyle name="標準 2" xfId="1" xr:uid="{502C6703-5534-4636-A129-40674DD10C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48987</xdr:colOff>
      <xdr:row>33</xdr:row>
      <xdr:rowOff>32658</xdr:rowOff>
    </xdr:from>
    <xdr:to>
      <xdr:col>7</xdr:col>
      <xdr:colOff>56285</xdr:colOff>
      <xdr:row>35</xdr:row>
      <xdr:rowOff>152402</xdr:rowOff>
    </xdr:to>
    <xdr:sp macro="" textlink="">
      <xdr:nvSpPr>
        <xdr:cNvPr id="2" name="大かっこ 1">
          <a:extLst>
            <a:ext uri="{FF2B5EF4-FFF2-40B4-BE49-F238E27FC236}">
              <a16:creationId xmlns:a16="http://schemas.microsoft.com/office/drawing/2014/main" id="{ADF7020C-B51C-60CF-61BE-432A5421B202}"/>
            </a:ext>
          </a:extLst>
        </xdr:cNvPr>
        <xdr:cNvSpPr/>
      </xdr:nvSpPr>
      <xdr:spPr>
        <a:xfrm>
          <a:off x="48987" y="5972448"/>
          <a:ext cx="674048" cy="462644"/>
        </a:xfrm>
        <a:prstGeom prst="bracketPair">
          <a:avLst>
            <a:gd name="adj" fmla="val 6785"/>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48987</xdr:colOff>
      <xdr:row>33</xdr:row>
      <xdr:rowOff>32658</xdr:rowOff>
    </xdr:from>
    <xdr:to>
      <xdr:col>7</xdr:col>
      <xdr:colOff>56285</xdr:colOff>
      <xdr:row>35</xdr:row>
      <xdr:rowOff>152402</xdr:rowOff>
    </xdr:to>
    <xdr:sp macro="" textlink="">
      <xdr:nvSpPr>
        <xdr:cNvPr id="3" name="大かっこ 2">
          <a:extLst>
            <a:ext uri="{FF2B5EF4-FFF2-40B4-BE49-F238E27FC236}">
              <a16:creationId xmlns:a16="http://schemas.microsoft.com/office/drawing/2014/main" id="{00C4FFEB-2388-4816-A644-8371E5CF3207}"/>
            </a:ext>
          </a:extLst>
        </xdr:cNvPr>
        <xdr:cNvSpPr/>
      </xdr:nvSpPr>
      <xdr:spPr>
        <a:xfrm>
          <a:off x="48987" y="6233433"/>
          <a:ext cx="674048" cy="462644"/>
        </a:xfrm>
        <a:prstGeom prst="bracketPair">
          <a:avLst>
            <a:gd name="adj" fmla="val 6785"/>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48987</xdr:colOff>
      <xdr:row>34</xdr:row>
      <xdr:rowOff>32658</xdr:rowOff>
    </xdr:from>
    <xdr:to>
      <xdr:col>7</xdr:col>
      <xdr:colOff>56285</xdr:colOff>
      <xdr:row>36</xdr:row>
      <xdr:rowOff>152402</xdr:rowOff>
    </xdr:to>
    <xdr:sp macro="" textlink="">
      <xdr:nvSpPr>
        <xdr:cNvPr id="2" name="大かっこ 1">
          <a:extLst>
            <a:ext uri="{FF2B5EF4-FFF2-40B4-BE49-F238E27FC236}">
              <a16:creationId xmlns:a16="http://schemas.microsoft.com/office/drawing/2014/main" id="{4EE4EA47-034F-460D-9C6A-0CC1DCEBD2D8}"/>
            </a:ext>
          </a:extLst>
        </xdr:cNvPr>
        <xdr:cNvSpPr/>
      </xdr:nvSpPr>
      <xdr:spPr>
        <a:xfrm>
          <a:off x="48987" y="6233433"/>
          <a:ext cx="674048" cy="462644"/>
        </a:xfrm>
        <a:prstGeom prst="bracketPair">
          <a:avLst>
            <a:gd name="adj" fmla="val 6785"/>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48987</xdr:colOff>
      <xdr:row>34</xdr:row>
      <xdr:rowOff>32658</xdr:rowOff>
    </xdr:from>
    <xdr:to>
      <xdr:col>7</xdr:col>
      <xdr:colOff>56285</xdr:colOff>
      <xdr:row>36</xdr:row>
      <xdr:rowOff>152402</xdr:rowOff>
    </xdr:to>
    <xdr:sp macro="" textlink="">
      <xdr:nvSpPr>
        <xdr:cNvPr id="3" name="大かっこ 2">
          <a:extLst>
            <a:ext uri="{FF2B5EF4-FFF2-40B4-BE49-F238E27FC236}">
              <a16:creationId xmlns:a16="http://schemas.microsoft.com/office/drawing/2014/main" id="{CBC75D0D-86DC-43F1-8399-025391E7461D}"/>
            </a:ext>
          </a:extLst>
        </xdr:cNvPr>
        <xdr:cNvSpPr/>
      </xdr:nvSpPr>
      <xdr:spPr>
        <a:xfrm>
          <a:off x="48987" y="6233433"/>
          <a:ext cx="674048" cy="462644"/>
        </a:xfrm>
        <a:prstGeom prst="bracketPair">
          <a:avLst>
            <a:gd name="adj" fmla="val 6785"/>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48987</xdr:colOff>
      <xdr:row>34</xdr:row>
      <xdr:rowOff>32658</xdr:rowOff>
    </xdr:from>
    <xdr:to>
      <xdr:col>7</xdr:col>
      <xdr:colOff>56285</xdr:colOff>
      <xdr:row>36</xdr:row>
      <xdr:rowOff>152402</xdr:rowOff>
    </xdr:to>
    <xdr:sp macro="" textlink="">
      <xdr:nvSpPr>
        <xdr:cNvPr id="4" name="大かっこ 3">
          <a:extLst>
            <a:ext uri="{FF2B5EF4-FFF2-40B4-BE49-F238E27FC236}">
              <a16:creationId xmlns:a16="http://schemas.microsoft.com/office/drawing/2014/main" id="{D8EC78C9-D668-4254-9BAD-A77E44CB781C}"/>
            </a:ext>
          </a:extLst>
        </xdr:cNvPr>
        <xdr:cNvSpPr/>
      </xdr:nvSpPr>
      <xdr:spPr>
        <a:xfrm>
          <a:off x="48987" y="6233433"/>
          <a:ext cx="674048" cy="462644"/>
        </a:xfrm>
        <a:prstGeom prst="bracketPair">
          <a:avLst>
            <a:gd name="adj" fmla="val 6785"/>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48987</xdr:colOff>
      <xdr:row>33</xdr:row>
      <xdr:rowOff>32658</xdr:rowOff>
    </xdr:from>
    <xdr:to>
      <xdr:col>7</xdr:col>
      <xdr:colOff>56285</xdr:colOff>
      <xdr:row>35</xdr:row>
      <xdr:rowOff>152402</xdr:rowOff>
    </xdr:to>
    <xdr:sp macro="" textlink="">
      <xdr:nvSpPr>
        <xdr:cNvPr id="2" name="大かっこ 1">
          <a:extLst>
            <a:ext uri="{FF2B5EF4-FFF2-40B4-BE49-F238E27FC236}">
              <a16:creationId xmlns:a16="http://schemas.microsoft.com/office/drawing/2014/main" id="{73420C14-A748-404B-826E-E52E2F491FB5}"/>
            </a:ext>
          </a:extLst>
        </xdr:cNvPr>
        <xdr:cNvSpPr/>
      </xdr:nvSpPr>
      <xdr:spPr>
        <a:xfrm>
          <a:off x="48987" y="6252483"/>
          <a:ext cx="674048" cy="462644"/>
        </a:xfrm>
        <a:prstGeom prst="bracketPair">
          <a:avLst>
            <a:gd name="adj" fmla="val 6785"/>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B1F02-B8EB-471D-AA6C-D45F4BA925F5}">
  <dimension ref="A1:AJ52"/>
  <sheetViews>
    <sheetView view="pageLayout" zoomScale="115" zoomScaleNormal="100" zoomScalePageLayoutView="115" workbookViewId="0">
      <selection sqref="A1:B1"/>
    </sheetView>
  </sheetViews>
  <sheetFormatPr defaultColWidth="2.6640625" defaultRowHeight="14.1" customHeight="1" x14ac:dyDescent="0.2"/>
  <cols>
    <col min="1" max="36" width="2.6640625" style="1" customWidth="1"/>
    <col min="37" max="16384" width="2.6640625" style="1"/>
  </cols>
  <sheetData>
    <row r="1" spans="1:36" ht="14.1" customHeight="1" x14ac:dyDescent="0.2">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row>
    <row r="2" spans="1:36" ht="14.1" customHeight="1" x14ac:dyDescent="0.2">
      <c r="A2" s="2">
        <v>2</v>
      </c>
    </row>
    <row r="3" spans="1:36" ht="14.1" customHeight="1" x14ac:dyDescent="0.2">
      <c r="A3" s="2">
        <v>3</v>
      </c>
    </row>
    <row r="4" spans="1:36" ht="14.1" customHeight="1" x14ac:dyDescent="0.2">
      <c r="A4" s="2">
        <v>4</v>
      </c>
    </row>
    <row r="5" spans="1:36" ht="14.1" customHeight="1" x14ac:dyDescent="0.2">
      <c r="A5" s="2">
        <v>5</v>
      </c>
    </row>
    <row r="6" spans="1:36" ht="14.1" customHeight="1" x14ac:dyDescent="0.2">
      <c r="A6" s="2">
        <v>6</v>
      </c>
    </row>
    <row r="7" spans="1:36" ht="14.1" customHeight="1" x14ac:dyDescent="0.2">
      <c r="A7" s="2">
        <v>7</v>
      </c>
    </row>
    <row r="8" spans="1:36" ht="14.1" customHeight="1" x14ac:dyDescent="0.2">
      <c r="A8" s="2">
        <v>8</v>
      </c>
    </row>
    <row r="9" spans="1:36" ht="14.1" customHeight="1" x14ac:dyDescent="0.2">
      <c r="A9" s="2">
        <v>9</v>
      </c>
    </row>
    <row r="10" spans="1:36" ht="14.1" customHeight="1" x14ac:dyDescent="0.2">
      <c r="A10" s="2">
        <v>10</v>
      </c>
    </row>
    <row r="11" spans="1:36" ht="14.1" customHeight="1" x14ac:dyDescent="0.2">
      <c r="A11" s="2">
        <v>11</v>
      </c>
    </row>
    <row r="12" spans="1:36" ht="14.1" customHeight="1" x14ac:dyDescent="0.2">
      <c r="A12" s="2">
        <v>12</v>
      </c>
    </row>
    <row r="13" spans="1:36" ht="14.1" customHeight="1" x14ac:dyDescent="0.2">
      <c r="A13" s="2">
        <v>13</v>
      </c>
    </row>
    <row r="14" spans="1:36" ht="14.1" customHeight="1" x14ac:dyDescent="0.2">
      <c r="A14" s="2">
        <v>14</v>
      </c>
    </row>
    <row r="15" spans="1:36" ht="14.1" customHeight="1" x14ac:dyDescent="0.2">
      <c r="A15" s="2">
        <v>15</v>
      </c>
    </row>
    <row r="16" spans="1:36" ht="14.1" customHeight="1" x14ac:dyDescent="0.2">
      <c r="A16" s="2">
        <v>16</v>
      </c>
    </row>
    <row r="17" spans="1:1" ht="14.1" customHeight="1" x14ac:dyDescent="0.2">
      <c r="A17" s="2">
        <v>17</v>
      </c>
    </row>
    <row r="18" spans="1:1" ht="14.1" customHeight="1" x14ac:dyDescent="0.2">
      <c r="A18" s="2">
        <v>18</v>
      </c>
    </row>
    <row r="19" spans="1:1" ht="14.1" customHeight="1" x14ac:dyDescent="0.2">
      <c r="A19" s="2">
        <v>19</v>
      </c>
    </row>
    <row r="20" spans="1:1" ht="14.1" customHeight="1" x14ac:dyDescent="0.2">
      <c r="A20" s="2">
        <v>20</v>
      </c>
    </row>
    <row r="21" spans="1:1" ht="14.1" customHeight="1" x14ac:dyDescent="0.2">
      <c r="A21" s="2">
        <v>21</v>
      </c>
    </row>
    <row r="22" spans="1:1" ht="14.1" customHeight="1" x14ac:dyDescent="0.2">
      <c r="A22" s="2">
        <v>22</v>
      </c>
    </row>
    <row r="23" spans="1:1" ht="14.1" customHeight="1" x14ac:dyDescent="0.2">
      <c r="A23" s="2">
        <v>23</v>
      </c>
    </row>
    <row r="24" spans="1:1" ht="14.1" customHeight="1" x14ac:dyDescent="0.2">
      <c r="A24" s="2">
        <v>24</v>
      </c>
    </row>
    <row r="25" spans="1:1" ht="14.1" customHeight="1" x14ac:dyDescent="0.2">
      <c r="A25" s="2">
        <v>25</v>
      </c>
    </row>
    <row r="26" spans="1:1" ht="14.1" customHeight="1" x14ac:dyDescent="0.2">
      <c r="A26" s="2">
        <v>26</v>
      </c>
    </row>
    <row r="27" spans="1:1" ht="14.1" customHeight="1" x14ac:dyDescent="0.2">
      <c r="A27" s="2">
        <v>27</v>
      </c>
    </row>
    <row r="28" spans="1:1" ht="14.1" customHeight="1" x14ac:dyDescent="0.2">
      <c r="A28" s="2">
        <v>28</v>
      </c>
    </row>
    <row r="29" spans="1:1" ht="14.1" customHeight="1" x14ac:dyDescent="0.2">
      <c r="A29" s="2">
        <v>29</v>
      </c>
    </row>
    <row r="30" spans="1:1" ht="14.1" customHeight="1" x14ac:dyDescent="0.2">
      <c r="A30" s="2">
        <v>30</v>
      </c>
    </row>
    <row r="31" spans="1:1" ht="14.1" customHeight="1" x14ac:dyDescent="0.2">
      <c r="A31" s="2">
        <v>31</v>
      </c>
    </row>
    <row r="32" spans="1:1" ht="14.1" customHeight="1" x14ac:dyDescent="0.2">
      <c r="A32" s="2">
        <v>32</v>
      </c>
    </row>
    <row r="33" spans="1:1" ht="14.1" customHeight="1" x14ac:dyDescent="0.2">
      <c r="A33" s="2">
        <v>33</v>
      </c>
    </row>
    <row r="34" spans="1:1" ht="14.1" customHeight="1" x14ac:dyDescent="0.2">
      <c r="A34" s="2">
        <v>34</v>
      </c>
    </row>
    <row r="35" spans="1:1" ht="14.1" customHeight="1" x14ac:dyDescent="0.2">
      <c r="A35" s="2">
        <v>35</v>
      </c>
    </row>
    <row r="36" spans="1:1" ht="14.1" customHeight="1" x14ac:dyDescent="0.2">
      <c r="A36" s="2">
        <v>36</v>
      </c>
    </row>
    <row r="37" spans="1:1" ht="14.1" customHeight="1" x14ac:dyDescent="0.2">
      <c r="A37" s="2">
        <v>37</v>
      </c>
    </row>
    <row r="38" spans="1:1" ht="14.1" customHeight="1" x14ac:dyDescent="0.2">
      <c r="A38" s="2">
        <v>38</v>
      </c>
    </row>
    <row r="39" spans="1:1" ht="14.1" customHeight="1" x14ac:dyDescent="0.2">
      <c r="A39" s="2">
        <v>39</v>
      </c>
    </row>
    <row r="40" spans="1:1" ht="14.1" customHeight="1" x14ac:dyDescent="0.2">
      <c r="A40" s="2">
        <v>40</v>
      </c>
    </row>
    <row r="41" spans="1:1" ht="14.1" customHeight="1" x14ac:dyDescent="0.2">
      <c r="A41" s="2">
        <v>41</v>
      </c>
    </row>
    <row r="42" spans="1:1" ht="14.1" customHeight="1" x14ac:dyDescent="0.2">
      <c r="A42" s="2">
        <v>42</v>
      </c>
    </row>
    <row r="43" spans="1:1" ht="14.1" customHeight="1" x14ac:dyDescent="0.2">
      <c r="A43" s="2">
        <v>43</v>
      </c>
    </row>
    <row r="44" spans="1:1" ht="14.1" customHeight="1" x14ac:dyDescent="0.2">
      <c r="A44" s="2">
        <v>44</v>
      </c>
    </row>
    <row r="45" spans="1:1" ht="14.1" customHeight="1" x14ac:dyDescent="0.2">
      <c r="A45" s="2">
        <v>45</v>
      </c>
    </row>
    <row r="46" spans="1:1" ht="14.1" customHeight="1" x14ac:dyDescent="0.2">
      <c r="A46" s="2">
        <v>46</v>
      </c>
    </row>
    <row r="47" spans="1:1" ht="14.1" customHeight="1" x14ac:dyDescent="0.2">
      <c r="A47" s="2">
        <v>47</v>
      </c>
    </row>
    <row r="48" spans="1:1" ht="14.1" customHeight="1" x14ac:dyDescent="0.2">
      <c r="A48" s="2">
        <v>48</v>
      </c>
    </row>
    <row r="49" spans="1:1" ht="14.1" customHeight="1" x14ac:dyDescent="0.2">
      <c r="A49" s="2">
        <v>49</v>
      </c>
    </row>
    <row r="50" spans="1:1" ht="14.1" customHeight="1" x14ac:dyDescent="0.2">
      <c r="A50" s="2">
        <v>50</v>
      </c>
    </row>
    <row r="51" spans="1:1" ht="14.1" customHeight="1" x14ac:dyDescent="0.2">
      <c r="A51" s="2">
        <v>51</v>
      </c>
    </row>
    <row r="52" spans="1:1" ht="14.1" customHeight="1" x14ac:dyDescent="0.2">
      <c r="A52" s="2">
        <v>52</v>
      </c>
    </row>
  </sheetData>
  <phoneticPr fontId="3"/>
  <pageMargins left="0.74803149606299213" right="0.74803149606299213"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96DEB-2E6E-4895-837F-9A2AD0FEC02A}">
  <sheetPr>
    <pageSetUpPr fitToPage="1"/>
  </sheetPr>
  <dimension ref="A1:BL48"/>
  <sheetViews>
    <sheetView topLeftCell="A43" zoomScale="115" zoomScaleNormal="115" zoomScalePageLayoutView="115" workbookViewId="0">
      <selection activeCell="BH39" sqref="BH39:BL41"/>
    </sheetView>
  </sheetViews>
  <sheetFormatPr defaultColWidth="1.33203125" defaultRowHeight="14.1" customHeight="1" x14ac:dyDescent="0.2"/>
  <cols>
    <col min="1" max="64" width="1.5" style="37" customWidth="1"/>
    <col min="65" max="16384" width="1.33203125" style="37"/>
  </cols>
  <sheetData>
    <row r="1" spans="1:64" s="17" customFormat="1" ht="14.1" customHeight="1" x14ac:dyDescent="0.2">
      <c r="A1" s="14" t="s">
        <v>361</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64" s="17" customFormat="1" ht="28.35" customHeight="1" x14ac:dyDescent="0.2">
      <c r="A2" s="475" t="s">
        <v>362</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c r="BJ2" s="475"/>
      <c r="BK2" s="475"/>
      <c r="BL2" s="475"/>
    </row>
    <row r="3" spans="1:64" ht="17.100000000000001" customHeight="1" x14ac:dyDescent="0.2">
      <c r="A3" s="217" t="s">
        <v>276</v>
      </c>
      <c r="B3" s="218"/>
      <c r="C3" s="218"/>
      <c r="D3" s="218"/>
      <c r="E3" s="218"/>
      <c r="F3" s="218"/>
      <c r="G3" s="218"/>
      <c r="H3" s="218"/>
      <c r="I3" s="218"/>
      <c r="J3" s="218"/>
      <c r="K3" s="218"/>
      <c r="L3" s="218"/>
      <c r="M3" s="218"/>
      <c r="N3" s="218"/>
      <c r="O3" s="218"/>
      <c r="P3" s="218"/>
      <c r="Q3" s="218"/>
      <c r="R3" s="221"/>
      <c r="S3" s="217" t="s">
        <v>383</v>
      </c>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21"/>
    </row>
    <row r="4" spans="1:64" ht="17.100000000000001" customHeight="1" x14ac:dyDescent="0.2">
      <c r="A4" s="219"/>
      <c r="B4" s="220"/>
      <c r="C4" s="220"/>
      <c r="D4" s="220"/>
      <c r="E4" s="220"/>
      <c r="F4" s="220"/>
      <c r="G4" s="220"/>
      <c r="H4" s="220"/>
      <c r="I4" s="220"/>
      <c r="J4" s="220"/>
      <c r="K4" s="220"/>
      <c r="L4" s="220"/>
      <c r="M4" s="220"/>
      <c r="N4" s="220"/>
      <c r="O4" s="220"/>
      <c r="P4" s="220"/>
      <c r="Q4" s="220"/>
      <c r="R4" s="222"/>
      <c r="S4" s="476" t="s">
        <v>384</v>
      </c>
      <c r="T4" s="406"/>
      <c r="U4" s="406"/>
      <c r="V4" s="406"/>
      <c r="W4" s="406"/>
      <c r="X4" s="406"/>
      <c r="Y4" s="406"/>
      <c r="Z4" s="406"/>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2"/>
    </row>
    <row r="5" spans="1:64" ht="17.100000000000001" customHeight="1" x14ac:dyDescent="0.2">
      <c r="A5" s="477" t="s">
        <v>393</v>
      </c>
      <c r="B5" s="478"/>
      <c r="C5" s="478"/>
      <c r="D5" s="69" t="s">
        <v>386</v>
      </c>
      <c r="E5" s="42"/>
      <c r="F5" s="42"/>
      <c r="G5" s="42"/>
      <c r="H5" s="42"/>
      <c r="I5" s="42"/>
      <c r="J5" s="42"/>
      <c r="K5" s="42"/>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480"/>
    </row>
    <row r="6" spans="1:64" ht="17.100000000000001" customHeight="1" x14ac:dyDescent="0.2">
      <c r="A6" s="175"/>
      <c r="B6" s="479"/>
      <c r="C6" s="479"/>
      <c r="D6" s="81" t="s">
        <v>387</v>
      </c>
      <c r="E6" s="33"/>
      <c r="F6" s="33"/>
      <c r="G6" s="33"/>
      <c r="H6" s="33"/>
      <c r="I6" s="33"/>
      <c r="J6" s="33"/>
      <c r="K6" s="33"/>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465"/>
    </row>
    <row r="7" spans="1:64" ht="17.100000000000001" customHeight="1" x14ac:dyDescent="0.2">
      <c r="A7" s="175"/>
      <c r="B7" s="479"/>
      <c r="C7" s="479"/>
      <c r="D7" s="81" t="s">
        <v>390</v>
      </c>
      <c r="E7" s="33"/>
      <c r="F7" s="33"/>
      <c r="G7" s="33"/>
      <c r="H7" s="33"/>
      <c r="I7" s="33"/>
      <c r="J7" s="33"/>
      <c r="K7" s="33"/>
      <c r="L7" s="169" t="s">
        <v>389</v>
      </c>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465"/>
    </row>
    <row r="8" spans="1:64" ht="17.100000000000001" customHeight="1" x14ac:dyDescent="0.2">
      <c r="A8" s="175"/>
      <c r="B8" s="479"/>
      <c r="C8" s="479"/>
      <c r="D8" s="81"/>
      <c r="E8" s="33"/>
      <c r="F8" s="33"/>
      <c r="G8" s="33"/>
      <c r="H8" s="33"/>
      <c r="I8" s="33"/>
      <c r="J8" s="33"/>
      <c r="K8" s="33"/>
      <c r="L8" s="169" t="s">
        <v>388</v>
      </c>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465"/>
    </row>
    <row r="9" spans="1:64" ht="14.1" customHeight="1" x14ac:dyDescent="0.2">
      <c r="A9" s="490" t="s">
        <v>328</v>
      </c>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376"/>
      <c r="BH9" s="376"/>
      <c r="BI9" s="376"/>
      <c r="BJ9" s="376"/>
      <c r="BK9" s="376"/>
      <c r="BL9" s="377"/>
    </row>
    <row r="10" spans="1:64" ht="14.1" customHeight="1" x14ac:dyDescent="0.2">
      <c r="A10" s="158" t="s">
        <v>329</v>
      </c>
      <c r="B10" s="158"/>
      <c r="C10" s="158"/>
      <c r="D10" s="160" t="s">
        <v>394</v>
      </c>
      <c r="E10" s="160"/>
      <c r="F10" s="160"/>
      <c r="G10" s="160"/>
      <c r="H10" s="160"/>
      <c r="I10" s="160"/>
      <c r="J10" s="160"/>
      <c r="K10" s="160"/>
      <c r="L10" s="160"/>
      <c r="M10" s="160"/>
      <c r="N10" s="160"/>
      <c r="O10" s="160"/>
      <c r="P10" s="160"/>
      <c r="Q10" s="160"/>
      <c r="R10" s="160"/>
      <c r="S10" s="205" t="s">
        <v>380</v>
      </c>
      <c r="T10" s="211"/>
      <c r="U10" s="211"/>
      <c r="V10" s="211"/>
      <c r="W10" s="211"/>
      <c r="X10" s="211"/>
      <c r="Y10" s="360"/>
      <c r="Z10" s="217" t="s">
        <v>330</v>
      </c>
      <c r="AA10" s="218"/>
      <c r="AB10" s="218"/>
      <c r="AC10" s="218"/>
      <c r="AD10" s="218"/>
      <c r="AE10" s="218"/>
      <c r="AF10" s="221"/>
      <c r="AG10" s="214" t="s">
        <v>331</v>
      </c>
      <c r="AH10" s="215"/>
      <c r="AI10" s="215"/>
      <c r="AJ10" s="215"/>
      <c r="AK10" s="215"/>
      <c r="AL10" s="215"/>
      <c r="AM10" s="215"/>
      <c r="AN10" s="215"/>
      <c r="AO10" s="215"/>
      <c r="AP10" s="215"/>
      <c r="AQ10" s="215"/>
      <c r="AR10" s="215"/>
      <c r="AS10" s="215"/>
      <c r="AT10" s="215"/>
      <c r="AU10" s="215"/>
      <c r="AV10" s="216"/>
      <c r="AW10" s="217" t="s">
        <v>375</v>
      </c>
      <c r="AX10" s="218"/>
      <c r="AY10" s="218"/>
      <c r="AZ10" s="218"/>
      <c r="BA10" s="218"/>
      <c r="BB10" s="218"/>
      <c r="BC10" s="218"/>
      <c r="BD10" s="218"/>
      <c r="BE10" s="218"/>
      <c r="BF10" s="218"/>
      <c r="BG10" s="218"/>
      <c r="BH10" s="218"/>
      <c r="BI10" s="218"/>
      <c r="BJ10" s="218"/>
      <c r="BK10" s="218"/>
      <c r="BL10" s="221"/>
    </row>
    <row r="11" spans="1:64" ht="14.1" customHeight="1" x14ac:dyDescent="0.2">
      <c r="A11" s="158"/>
      <c r="B11" s="158"/>
      <c r="C11" s="158"/>
      <c r="D11" s="160"/>
      <c r="E11" s="160"/>
      <c r="F11" s="160"/>
      <c r="G11" s="160"/>
      <c r="H11" s="160"/>
      <c r="I11" s="160"/>
      <c r="J11" s="160"/>
      <c r="K11" s="160"/>
      <c r="L11" s="160"/>
      <c r="M11" s="160"/>
      <c r="N11" s="160"/>
      <c r="O11" s="160"/>
      <c r="P11" s="160"/>
      <c r="Q11" s="160"/>
      <c r="R11" s="160"/>
      <c r="S11" s="212"/>
      <c r="T11" s="213"/>
      <c r="U11" s="213"/>
      <c r="V11" s="213"/>
      <c r="W11" s="213"/>
      <c r="X11" s="213"/>
      <c r="Y11" s="474"/>
      <c r="Z11" s="219"/>
      <c r="AA11" s="220"/>
      <c r="AB11" s="220"/>
      <c r="AC11" s="220"/>
      <c r="AD11" s="220"/>
      <c r="AE11" s="220"/>
      <c r="AF11" s="222"/>
      <c r="AG11" s="214" t="s">
        <v>332</v>
      </c>
      <c r="AH11" s="215"/>
      <c r="AI11" s="215"/>
      <c r="AJ11" s="216"/>
      <c r="AK11" s="214" t="s">
        <v>333</v>
      </c>
      <c r="AL11" s="215"/>
      <c r="AM11" s="215"/>
      <c r="AN11" s="216"/>
      <c r="AO11" s="214" t="s">
        <v>334</v>
      </c>
      <c r="AP11" s="215"/>
      <c r="AQ11" s="215"/>
      <c r="AR11" s="216"/>
      <c r="AS11" s="214" t="s">
        <v>335</v>
      </c>
      <c r="AT11" s="215"/>
      <c r="AU11" s="215"/>
      <c r="AV11" s="216"/>
      <c r="AW11" s="473" t="s">
        <v>376</v>
      </c>
      <c r="AX11" s="169"/>
      <c r="AY11" s="169"/>
      <c r="AZ11" s="169"/>
      <c r="BA11" s="169"/>
      <c r="BB11" s="169"/>
      <c r="BC11" s="169"/>
      <c r="BD11" s="169"/>
      <c r="BE11" s="169"/>
      <c r="BF11" s="169"/>
      <c r="BG11" s="169"/>
      <c r="BH11" s="169"/>
      <c r="BI11" s="169"/>
      <c r="BJ11" s="169"/>
      <c r="BK11" s="169"/>
      <c r="BL11" s="465"/>
    </row>
    <row r="12" spans="1:64" ht="14.1" customHeight="1" x14ac:dyDescent="0.2">
      <c r="A12" s="158"/>
      <c r="B12" s="158"/>
      <c r="C12" s="158"/>
      <c r="D12" s="164" t="s">
        <v>374</v>
      </c>
      <c r="E12" s="164"/>
      <c r="F12" s="164"/>
      <c r="G12" s="164"/>
      <c r="H12" s="419"/>
      <c r="I12" s="419"/>
      <c r="J12" s="419"/>
      <c r="K12" s="419"/>
      <c r="L12" s="419"/>
      <c r="M12" s="419"/>
      <c r="N12" s="419"/>
      <c r="O12" s="419"/>
      <c r="P12" s="419"/>
      <c r="Q12" s="419"/>
      <c r="R12" s="419"/>
      <c r="S12" s="209"/>
      <c r="T12" s="210"/>
      <c r="U12" s="210"/>
      <c r="V12" s="210"/>
      <c r="W12" s="210"/>
      <c r="X12" s="210"/>
      <c r="Y12" s="223"/>
      <c r="Z12" s="209"/>
      <c r="AA12" s="210"/>
      <c r="AB12" s="210"/>
      <c r="AC12" s="210"/>
      <c r="AD12" s="210"/>
      <c r="AE12" s="210"/>
      <c r="AF12" s="223"/>
      <c r="AG12" s="209"/>
      <c r="AH12" s="210"/>
      <c r="AI12" s="210"/>
      <c r="AJ12" s="223"/>
      <c r="AK12" s="209"/>
      <c r="AL12" s="210"/>
      <c r="AM12" s="210"/>
      <c r="AN12" s="223"/>
      <c r="AO12" s="209"/>
      <c r="AP12" s="210"/>
      <c r="AQ12" s="210"/>
      <c r="AR12" s="223"/>
      <c r="AS12" s="209"/>
      <c r="AT12" s="210"/>
      <c r="AU12" s="210"/>
      <c r="AV12" s="223"/>
      <c r="AW12" s="473"/>
      <c r="AX12" s="169"/>
      <c r="AY12" s="169"/>
      <c r="AZ12" s="169"/>
      <c r="BA12" s="169"/>
      <c r="BB12" s="169"/>
      <c r="BC12" s="169"/>
      <c r="BD12" s="169"/>
      <c r="BE12" s="169"/>
      <c r="BF12" s="169"/>
      <c r="BG12" s="169"/>
      <c r="BH12" s="169"/>
      <c r="BI12" s="169"/>
      <c r="BJ12" s="169"/>
      <c r="BK12" s="169"/>
      <c r="BL12" s="465"/>
    </row>
    <row r="13" spans="1:64" ht="14.1" customHeight="1" x14ac:dyDescent="0.2">
      <c r="A13" s="158"/>
      <c r="B13" s="158"/>
      <c r="C13" s="158"/>
      <c r="D13" s="164"/>
      <c r="E13" s="164"/>
      <c r="F13" s="164"/>
      <c r="G13" s="164"/>
      <c r="H13" s="419"/>
      <c r="I13" s="419"/>
      <c r="J13" s="419"/>
      <c r="K13" s="419"/>
      <c r="L13" s="419"/>
      <c r="M13" s="419"/>
      <c r="N13" s="419"/>
      <c r="O13" s="419"/>
      <c r="P13" s="419"/>
      <c r="Q13" s="419"/>
      <c r="R13" s="419"/>
      <c r="S13" s="209"/>
      <c r="T13" s="210"/>
      <c r="U13" s="210"/>
      <c r="V13" s="210"/>
      <c r="W13" s="210"/>
      <c r="X13" s="210"/>
      <c r="Y13" s="223"/>
      <c r="Z13" s="209"/>
      <c r="AA13" s="210"/>
      <c r="AB13" s="210"/>
      <c r="AC13" s="210"/>
      <c r="AD13" s="210"/>
      <c r="AE13" s="210"/>
      <c r="AF13" s="223"/>
      <c r="AG13" s="209"/>
      <c r="AH13" s="210"/>
      <c r="AI13" s="210"/>
      <c r="AJ13" s="223"/>
      <c r="AK13" s="209"/>
      <c r="AL13" s="210"/>
      <c r="AM13" s="210"/>
      <c r="AN13" s="223"/>
      <c r="AO13" s="209"/>
      <c r="AP13" s="210"/>
      <c r="AQ13" s="210"/>
      <c r="AR13" s="223"/>
      <c r="AS13" s="209"/>
      <c r="AT13" s="210"/>
      <c r="AU13" s="210"/>
      <c r="AV13" s="223"/>
      <c r="AW13" s="473" t="s">
        <v>377</v>
      </c>
      <c r="AX13" s="169"/>
      <c r="AY13" s="169"/>
      <c r="AZ13" s="169"/>
      <c r="BA13" s="169"/>
      <c r="BB13" s="169"/>
      <c r="BC13" s="169"/>
      <c r="BD13" s="169"/>
      <c r="BE13" s="169"/>
      <c r="BF13" s="169"/>
      <c r="BG13" s="169"/>
      <c r="BH13" s="169"/>
      <c r="BI13" s="169"/>
      <c r="BJ13" s="169"/>
      <c r="BK13" s="169"/>
      <c r="BL13" s="465"/>
    </row>
    <row r="14" spans="1:64" ht="14.1" customHeight="1" x14ac:dyDescent="0.2">
      <c r="A14" s="158"/>
      <c r="B14" s="158"/>
      <c r="C14" s="158"/>
      <c r="D14" s="164"/>
      <c r="E14" s="164"/>
      <c r="F14" s="164"/>
      <c r="G14" s="164"/>
      <c r="H14" s="419"/>
      <c r="I14" s="419"/>
      <c r="J14" s="419"/>
      <c r="K14" s="419"/>
      <c r="L14" s="419"/>
      <c r="M14" s="419"/>
      <c r="N14" s="419"/>
      <c r="O14" s="419"/>
      <c r="P14" s="419"/>
      <c r="Q14" s="419"/>
      <c r="R14" s="419"/>
      <c r="S14" s="209"/>
      <c r="T14" s="210"/>
      <c r="U14" s="210"/>
      <c r="V14" s="210"/>
      <c r="W14" s="210"/>
      <c r="X14" s="210"/>
      <c r="Y14" s="223"/>
      <c r="Z14" s="209"/>
      <c r="AA14" s="210"/>
      <c r="AB14" s="210"/>
      <c r="AC14" s="210"/>
      <c r="AD14" s="210"/>
      <c r="AE14" s="210"/>
      <c r="AF14" s="223"/>
      <c r="AG14" s="209"/>
      <c r="AH14" s="210"/>
      <c r="AI14" s="210"/>
      <c r="AJ14" s="223"/>
      <c r="AK14" s="209"/>
      <c r="AL14" s="210"/>
      <c r="AM14" s="210"/>
      <c r="AN14" s="223"/>
      <c r="AO14" s="209"/>
      <c r="AP14" s="210"/>
      <c r="AQ14" s="210"/>
      <c r="AR14" s="223"/>
      <c r="AS14" s="209"/>
      <c r="AT14" s="210"/>
      <c r="AU14" s="210"/>
      <c r="AV14" s="223"/>
      <c r="AW14" s="473"/>
      <c r="AX14" s="169"/>
      <c r="AY14" s="169"/>
      <c r="AZ14" s="169"/>
      <c r="BA14" s="169"/>
      <c r="BB14" s="169"/>
      <c r="BC14" s="169"/>
      <c r="BD14" s="169"/>
      <c r="BE14" s="169"/>
      <c r="BF14" s="169"/>
      <c r="BG14" s="169"/>
      <c r="BH14" s="169"/>
      <c r="BI14" s="169"/>
      <c r="BJ14" s="169"/>
      <c r="BK14" s="169"/>
      <c r="BL14" s="465"/>
    </row>
    <row r="15" spans="1:64" ht="14.1" customHeight="1" x14ac:dyDescent="0.2">
      <c r="A15" s="158"/>
      <c r="B15" s="158"/>
      <c r="C15" s="158"/>
      <c r="D15" s="177" t="s">
        <v>336</v>
      </c>
      <c r="E15" s="177"/>
      <c r="F15" s="177"/>
      <c r="G15" s="177"/>
      <c r="H15" s="177"/>
      <c r="I15" s="177"/>
      <c r="J15" s="177"/>
      <c r="K15" s="177"/>
      <c r="L15" s="177"/>
      <c r="M15" s="177"/>
      <c r="N15" s="177"/>
      <c r="O15" s="177"/>
      <c r="P15" s="177"/>
      <c r="Q15" s="177"/>
      <c r="R15" s="177"/>
      <c r="S15" s="209"/>
      <c r="T15" s="210"/>
      <c r="U15" s="210"/>
      <c r="V15" s="210"/>
      <c r="W15" s="210"/>
      <c r="X15" s="210"/>
      <c r="Y15" s="223"/>
      <c r="Z15" s="209"/>
      <c r="AA15" s="210"/>
      <c r="AB15" s="210"/>
      <c r="AC15" s="210"/>
      <c r="AD15" s="210"/>
      <c r="AE15" s="210"/>
      <c r="AF15" s="223"/>
      <c r="AG15" s="209"/>
      <c r="AH15" s="210"/>
      <c r="AI15" s="210"/>
      <c r="AJ15" s="223"/>
      <c r="AK15" s="209"/>
      <c r="AL15" s="210"/>
      <c r="AM15" s="210"/>
      <c r="AN15" s="223"/>
      <c r="AO15" s="209"/>
      <c r="AP15" s="210"/>
      <c r="AQ15" s="210"/>
      <c r="AR15" s="223"/>
      <c r="AS15" s="209"/>
      <c r="AT15" s="210"/>
      <c r="AU15" s="210"/>
      <c r="AV15" s="223"/>
      <c r="AW15" s="473" t="s">
        <v>378</v>
      </c>
      <c r="AX15" s="169"/>
      <c r="AY15" s="169"/>
      <c r="AZ15" s="169"/>
      <c r="BA15" s="169"/>
      <c r="BB15" s="169"/>
      <c r="BC15" s="169"/>
      <c r="BD15" s="169"/>
      <c r="BE15" s="169"/>
      <c r="BF15" s="169"/>
      <c r="BG15" s="169"/>
      <c r="BH15" s="169"/>
      <c r="BI15" s="169"/>
      <c r="BJ15" s="169"/>
      <c r="BK15" s="169"/>
      <c r="BL15" s="465"/>
    </row>
    <row r="16" spans="1:64" ht="14.1" customHeight="1" x14ac:dyDescent="0.2">
      <c r="A16" s="158"/>
      <c r="B16" s="158"/>
      <c r="C16" s="158"/>
      <c r="D16" s="177" t="s">
        <v>337</v>
      </c>
      <c r="E16" s="177"/>
      <c r="F16" s="177"/>
      <c r="G16" s="177"/>
      <c r="H16" s="177"/>
      <c r="I16" s="177"/>
      <c r="J16" s="177"/>
      <c r="K16" s="177"/>
      <c r="L16" s="177"/>
      <c r="M16" s="177"/>
      <c r="N16" s="177"/>
      <c r="O16" s="177"/>
      <c r="P16" s="177"/>
      <c r="Q16" s="177"/>
      <c r="R16" s="177"/>
      <c r="S16" s="209"/>
      <c r="T16" s="210"/>
      <c r="U16" s="210"/>
      <c r="V16" s="210"/>
      <c r="W16" s="210"/>
      <c r="X16" s="210"/>
      <c r="Y16" s="223"/>
      <c r="Z16" s="209"/>
      <c r="AA16" s="210"/>
      <c r="AB16" s="210"/>
      <c r="AC16" s="210"/>
      <c r="AD16" s="210"/>
      <c r="AE16" s="210"/>
      <c r="AF16" s="223"/>
      <c r="AG16" s="209"/>
      <c r="AH16" s="210"/>
      <c r="AI16" s="210"/>
      <c r="AJ16" s="223"/>
      <c r="AK16" s="209"/>
      <c r="AL16" s="210"/>
      <c r="AM16" s="210"/>
      <c r="AN16" s="223"/>
      <c r="AO16" s="209"/>
      <c r="AP16" s="210"/>
      <c r="AQ16" s="210"/>
      <c r="AR16" s="223"/>
      <c r="AS16" s="209"/>
      <c r="AT16" s="210"/>
      <c r="AU16" s="210"/>
      <c r="AV16" s="223"/>
      <c r="AW16" s="473"/>
      <c r="AX16" s="169"/>
      <c r="AY16" s="169"/>
      <c r="AZ16" s="169"/>
      <c r="BA16" s="169"/>
      <c r="BB16" s="169"/>
      <c r="BC16" s="169"/>
      <c r="BD16" s="169"/>
      <c r="BE16" s="169"/>
      <c r="BF16" s="169"/>
      <c r="BG16" s="169"/>
      <c r="BH16" s="169"/>
      <c r="BI16" s="169"/>
      <c r="BJ16" s="169"/>
      <c r="BK16" s="169"/>
      <c r="BL16" s="465"/>
    </row>
    <row r="17" spans="1:64" ht="14.1" customHeight="1" x14ac:dyDescent="0.2">
      <c r="A17" s="158"/>
      <c r="B17" s="158"/>
      <c r="C17" s="158"/>
      <c r="D17" s="177" t="s">
        <v>338</v>
      </c>
      <c r="E17" s="177"/>
      <c r="F17" s="177"/>
      <c r="G17" s="177"/>
      <c r="H17" s="177"/>
      <c r="I17" s="177"/>
      <c r="J17" s="177"/>
      <c r="K17" s="177"/>
      <c r="L17" s="177"/>
      <c r="M17" s="177"/>
      <c r="N17" s="177"/>
      <c r="O17" s="177"/>
      <c r="P17" s="177"/>
      <c r="Q17" s="177"/>
      <c r="R17" s="177"/>
      <c r="S17" s="209"/>
      <c r="T17" s="210"/>
      <c r="U17" s="210"/>
      <c r="V17" s="210"/>
      <c r="W17" s="210"/>
      <c r="X17" s="210"/>
      <c r="Y17" s="223"/>
      <c r="Z17" s="209"/>
      <c r="AA17" s="210"/>
      <c r="AB17" s="210"/>
      <c r="AC17" s="210"/>
      <c r="AD17" s="210"/>
      <c r="AE17" s="210"/>
      <c r="AF17" s="223"/>
      <c r="AG17" s="209"/>
      <c r="AH17" s="210"/>
      <c r="AI17" s="210"/>
      <c r="AJ17" s="223"/>
      <c r="AK17" s="209"/>
      <c r="AL17" s="210"/>
      <c r="AM17" s="210"/>
      <c r="AN17" s="223"/>
      <c r="AO17" s="209"/>
      <c r="AP17" s="210"/>
      <c r="AQ17" s="210"/>
      <c r="AR17" s="223"/>
      <c r="AS17" s="209"/>
      <c r="AT17" s="210"/>
      <c r="AU17" s="210"/>
      <c r="AV17" s="223"/>
      <c r="AW17" s="473"/>
      <c r="AX17" s="169"/>
      <c r="AY17" s="169"/>
      <c r="AZ17" s="169"/>
      <c r="BA17" s="169"/>
      <c r="BB17" s="169"/>
      <c r="BC17" s="169"/>
      <c r="BD17" s="169"/>
      <c r="BE17" s="169"/>
      <c r="BF17" s="169"/>
      <c r="BG17" s="169"/>
      <c r="BH17" s="169"/>
      <c r="BI17" s="169"/>
      <c r="BJ17" s="169"/>
      <c r="BK17" s="169"/>
      <c r="BL17" s="465"/>
    </row>
    <row r="18" spans="1:64" ht="14.1" customHeight="1" x14ac:dyDescent="0.2">
      <c r="A18" s="158"/>
      <c r="B18" s="158"/>
      <c r="C18" s="158"/>
      <c r="D18" s="177" t="s">
        <v>339</v>
      </c>
      <c r="E18" s="177"/>
      <c r="F18" s="177"/>
      <c r="G18" s="177"/>
      <c r="H18" s="177"/>
      <c r="I18" s="177"/>
      <c r="J18" s="177"/>
      <c r="K18" s="177"/>
      <c r="L18" s="177"/>
      <c r="M18" s="177"/>
      <c r="N18" s="177"/>
      <c r="O18" s="177"/>
      <c r="P18" s="177"/>
      <c r="Q18" s="177"/>
      <c r="R18" s="177"/>
      <c r="S18" s="209"/>
      <c r="T18" s="210"/>
      <c r="U18" s="210"/>
      <c r="V18" s="210"/>
      <c r="W18" s="210"/>
      <c r="X18" s="210"/>
      <c r="Y18" s="223"/>
      <c r="Z18" s="209"/>
      <c r="AA18" s="210"/>
      <c r="AB18" s="210"/>
      <c r="AC18" s="210"/>
      <c r="AD18" s="210"/>
      <c r="AE18" s="210"/>
      <c r="AF18" s="223"/>
      <c r="AG18" s="209"/>
      <c r="AH18" s="210"/>
      <c r="AI18" s="210"/>
      <c r="AJ18" s="223"/>
      <c r="AK18" s="209"/>
      <c r="AL18" s="210"/>
      <c r="AM18" s="210"/>
      <c r="AN18" s="223"/>
      <c r="AO18" s="209"/>
      <c r="AP18" s="210"/>
      <c r="AQ18" s="210"/>
      <c r="AR18" s="223"/>
      <c r="AS18" s="209"/>
      <c r="AT18" s="210"/>
      <c r="AU18" s="210"/>
      <c r="AV18" s="223"/>
      <c r="AW18" s="378"/>
      <c r="AX18" s="379"/>
      <c r="AY18" s="379"/>
      <c r="AZ18" s="379"/>
      <c r="BA18" s="379"/>
      <c r="BB18" s="379"/>
      <c r="BC18" s="379"/>
      <c r="BD18" s="379"/>
      <c r="BE18" s="379"/>
      <c r="BF18" s="379"/>
      <c r="BG18" s="379"/>
      <c r="BH18" s="379"/>
      <c r="BI18" s="379"/>
      <c r="BJ18" s="379"/>
      <c r="BK18" s="379"/>
      <c r="BL18" s="380"/>
    </row>
    <row r="19" spans="1:64" ht="14.1" customHeight="1" x14ac:dyDescent="0.2">
      <c r="A19" s="466" t="s">
        <v>779</v>
      </c>
      <c r="B19" s="467"/>
      <c r="C19" s="467"/>
      <c r="D19" s="463" t="s">
        <v>379</v>
      </c>
      <c r="E19" s="464"/>
      <c r="F19" s="464"/>
      <c r="G19" s="464"/>
      <c r="H19" s="464"/>
      <c r="I19" s="464"/>
      <c r="J19" s="464"/>
      <c r="K19" s="464"/>
      <c r="L19" s="464"/>
      <c r="M19" s="464"/>
      <c r="N19" s="464"/>
      <c r="O19" s="464"/>
      <c r="P19" s="93" t="s">
        <v>21</v>
      </c>
      <c r="Q19" s="20"/>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3"/>
    </row>
    <row r="20" spans="1:64" ht="14.1" customHeight="1" x14ac:dyDescent="0.2">
      <c r="A20" s="467"/>
      <c r="B20" s="467"/>
      <c r="C20" s="467"/>
      <c r="D20" s="463" t="s">
        <v>373</v>
      </c>
      <c r="E20" s="464"/>
      <c r="F20" s="464"/>
      <c r="G20" s="464"/>
      <c r="H20" s="464"/>
      <c r="I20" s="464"/>
      <c r="J20" s="464"/>
      <c r="K20" s="464"/>
      <c r="L20" s="464"/>
      <c r="M20" s="464"/>
      <c r="N20" s="464"/>
      <c r="O20" s="464"/>
      <c r="P20" s="93" t="s">
        <v>21</v>
      </c>
      <c r="Q20" s="20"/>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3"/>
    </row>
    <row r="21" spans="1:64" ht="14.1" customHeight="1" x14ac:dyDescent="0.2">
      <c r="A21" s="467"/>
      <c r="B21" s="467"/>
      <c r="C21" s="467"/>
      <c r="D21" s="21" t="s">
        <v>340</v>
      </c>
      <c r="E21" s="20"/>
      <c r="F21" s="20"/>
      <c r="G21" s="20"/>
      <c r="H21" s="20"/>
      <c r="I21" s="20"/>
      <c r="J21" s="20"/>
      <c r="K21" s="20"/>
      <c r="L21" s="20"/>
      <c r="M21" s="20"/>
      <c r="N21" s="20"/>
      <c r="O21" s="20"/>
      <c r="P21" s="20"/>
      <c r="Q21" s="20"/>
      <c r="R21" s="20"/>
      <c r="S21" s="20"/>
      <c r="T21" s="20"/>
      <c r="U21" s="20"/>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6"/>
    </row>
    <row r="22" spans="1:64" ht="14.1" customHeight="1" x14ac:dyDescent="0.2">
      <c r="A22" s="442" t="s">
        <v>395</v>
      </c>
      <c r="B22" s="364"/>
      <c r="C22" s="364"/>
      <c r="D22" s="364"/>
      <c r="E22" s="364"/>
      <c r="F22" s="364"/>
      <c r="G22" s="217" t="s">
        <v>343</v>
      </c>
      <c r="H22" s="218"/>
      <c r="I22" s="218"/>
      <c r="J22" s="218"/>
      <c r="K22" s="218"/>
      <c r="L22" s="218"/>
      <c r="M22" s="218"/>
      <c r="N22" s="218"/>
      <c r="O22" s="221"/>
      <c r="P22" s="347" t="s">
        <v>341</v>
      </c>
      <c r="Q22" s="347"/>
      <c r="R22" s="347"/>
      <c r="S22" s="347"/>
      <c r="T22" s="347"/>
      <c r="U22" s="347"/>
      <c r="V22" s="347"/>
      <c r="W22" s="347"/>
      <c r="X22" s="347"/>
      <c r="Y22" s="347"/>
      <c r="Z22" s="347"/>
      <c r="AA22" s="347"/>
      <c r="AB22" s="347"/>
      <c r="AC22" s="347"/>
      <c r="AD22" s="347"/>
      <c r="AE22" s="347"/>
      <c r="AF22" s="347"/>
      <c r="AG22" s="347"/>
      <c r="AH22" s="347"/>
      <c r="AI22" s="347"/>
      <c r="AJ22" s="347"/>
      <c r="AK22" s="347"/>
      <c r="AL22" s="347"/>
      <c r="AM22" s="347"/>
      <c r="AN22" s="347"/>
      <c r="AO22" s="347"/>
      <c r="AP22" s="347"/>
      <c r="AQ22" s="347"/>
      <c r="AR22" s="347"/>
      <c r="AS22" s="347"/>
      <c r="AT22" s="400"/>
      <c r="AU22" s="441" t="s">
        <v>342</v>
      </c>
      <c r="AV22" s="347"/>
      <c r="AW22" s="347"/>
      <c r="AX22" s="347"/>
      <c r="AY22" s="347"/>
      <c r="AZ22" s="347"/>
      <c r="BA22" s="347"/>
      <c r="BB22" s="347"/>
      <c r="BC22" s="347"/>
      <c r="BD22" s="347"/>
      <c r="BE22" s="347"/>
      <c r="BF22" s="347"/>
      <c r="BG22" s="347"/>
      <c r="BH22" s="347"/>
      <c r="BI22" s="347"/>
      <c r="BJ22" s="347"/>
      <c r="BK22" s="347"/>
      <c r="BL22" s="400"/>
    </row>
    <row r="23" spans="1:64" ht="14.1" customHeight="1" x14ac:dyDescent="0.2">
      <c r="A23" s="443"/>
      <c r="B23" s="364"/>
      <c r="C23" s="364"/>
      <c r="D23" s="364"/>
      <c r="E23" s="364"/>
      <c r="F23" s="364"/>
      <c r="G23" s="441"/>
      <c r="H23" s="347"/>
      <c r="I23" s="347"/>
      <c r="J23" s="347"/>
      <c r="K23" s="347"/>
      <c r="L23" s="347"/>
      <c r="M23" s="347"/>
      <c r="N23" s="347"/>
      <c r="O23" s="40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2"/>
      <c r="AU23" s="72" t="s">
        <v>368</v>
      </c>
      <c r="AV23" s="82"/>
      <c r="AW23" s="82"/>
      <c r="AX23" s="82"/>
      <c r="AY23" s="82"/>
      <c r="AZ23" s="82"/>
      <c r="BA23" s="82"/>
      <c r="BB23" s="82"/>
      <c r="BC23" s="406"/>
      <c r="BD23" s="406"/>
      <c r="BE23" s="406"/>
      <c r="BF23" s="406"/>
      <c r="BG23" s="406"/>
      <c r="BH23" s="406"/>
      <c r="BI23" s="406"/>
      <c r="BJ23" s="406"/>
      <c r="BK23" s="406"/>
      <c r="BL23" s="83" t="s">
        <v>363</v>
      </c>
    </row>
    <row r="24" spans="1:64" ht="14.1" customHeight="1" x14ac:dyDescent="0.2">
      <c r="A24" s="443"/>
      <c r="B24" s="364"/>
      <c r="C24" s="364"/>
      <c r="D24" s="364"/>
      <c r="E24" s="364"/>
      <c r="F24" s="364"/>
      <c r="G24" s="219"/>
      <c r="H24" s="220"/>
      <c r="I24" s="220"/>
      <c r="J24" s="220"/>
      <c r="K24" s="220"/>
      <c r="L24" s="220"/>
      <c r="M24" s="220"/>
      <c r="N24" s="220"/>
      <c r="O24" s="222"/>
      <c r="P24" s="214" t="s">
        <v>344</v>
      </c>
      <c r="Q24" s="215"/>
      <c r="R24" s="215"/>
      <c r="S24" s="215"/>
      <c r="T24" s="215"/>
      <c r="U24" s="459"/>
      <c r="V24" s="458" t="s">
        <v>345</v>
      </c>
      <c r="W24" s="215"/>
      <c r="X24" s="215"/>
      <c r="Y24" s="215"/>
      <c r="Z24" s="215"/>
      <c r="AA24" s="459"/>
      <c r="AB24" s="458" t="s">
        <v>346</v>
      </c>
      <c r="AC24" s="215"/>
      <c r="AD24" s="215"/>
      <c r="AE24" s="215"/>
      <c r="AF24" s="215"/>
      <c r="AG24" s="459"/>
      <c r="AH24" s="458" t="s">
        <v>347</v>
      </c>
      <c r="AI24" s="215"/>
      <c r="AJ24" s="215"/>
      <c r="AK24" s="215"/>
      <c r="AL24" s="215"/>
      <c r="AM24" s="459"/>
      <c r="AN24" s="458" t="s">
        <v>96</v>
      </c>
      <c r="AO24" s="215"/>
      <c r="AP24" s="215"/>
      <c r="AQ24" s="215"/>
      <c r="AR24" s="215"/>
      <c r="AS24" s="215"/>
      <c r="AT24" s="459"/>
      <c r="AU24" s="458" t="s">
        <v>348</v>
      </c>
      <c r="AV24" s="215"/>
      <c r="AW24" s="215"/>
      <c r="AX24" s="215"/>
      <c r="AY24" s="215"/>
      <c r="AZ24" s="459"/>
      <c r="BA24" s="455" t="s">
        <v>349</v>
      </c>
      <c r="BB24" s="456"/>
      <c r="BC24" s="456"/>
      <c r="BD24" s="456"/>
      <c r="BE24" s="456"/>
      <c r="BF24" s="457"/>
      <c r="BG24" s="458" t="s">
        <v>168</v>
      </c>
      <c r="BH24" s="215"/>
      <c r="BI24" s="215"/>
      <c r="BJ24" s="215"/>
      <c r="BK24" s="215"/>
      <c r="BL24" s="216"/>
    </row>
    <row r="25" spans="1:64" ht="14.1" customHeight="1" x14ac:dyDescent="0.2">
      <c r="A25" s="443"/>
      <c r="B25" s="364"/>
      <c r="C25" s="364"/>
      <c r="D25" s="364"/>
      <c r="E25" s="364"/>
      <c r="F25" s="364"/>
      <c r="G25" s="205" t="s">
        <v>367</v>
      </c>
      <c r="H25" s="211"/>
      <c r="I25" s="211"/>
      <c r="J25" s="211"/>
      <c r="K25" s="211"/>
      <c r="L25" s="211"/>
      <c r="M25" s="211"/>
      <c r="N25" s="211"/>
      <c r="O25" s="360"/>
      <c r="P25" s="217"/>
      <c r="Q25" s="218"/>
      <c r="R25" s="218"/>
      <c r="S25" s="218"/>
      <c r="T25" s="218"/>
      <c r="U25" s="221"/>
      <c r="V25" s="217"/>
      <c r="W25" s="218"/>
      <c r="X25" s="218"/>
      <c r="Y25" s="218"/>
      <c r="Z25" s="218"/>
      <c r="AA25" s="221"/>
      <c r="AB25" s="217"/>
      <c r="AC25" s="218"/>
      <c r="AD25" s="218"/>
      <c r="AE25" s="218"/>
      <c r="AF25" s="218"/>
      <c r="AG25" s="221"/>
      <c r="AH25" s="217"/>
      <c r="AI25" s="218"/>
      <c r="AJ25" s="218"/>
      <c r="AK25" s="218"/>
      <c r="AL25" s="218"/>
      <c r="AM25" s="221"/>
      <c r="AN25" s="683">
        <f>SUM(P25:AM25)</f>
        <v>0</v>
      </c>
      <c r="AO25" s="644"/>
      <c r="AP25" s="644"/>
      <c r="AQ25" s="644"/>
      <c r="AR25" s="644"/>
      <c r="AS25" s="644"/>
      <c r="AT25" s="645"/>
      <c r="AU25" s="217"/>
      <c r="AV25" s="218"/>
      <c r="AW25" s="218"/>
      <c r="AX25" s="218"/>
      <c r="AY25" s="218"/>
      <c r="AZ25" s="221"/>
      <c r="BA25" s="217"/>
      <c r="BB25" s="218"/>
      <c r="BC25" s="218"/>
      <c r="BD25" s="218"/>
      <c r="BE25" s="218"/>
      <c r="BF25" s="221"/>
      <c r="BG25" s="217"/>
      <c r="BH25" s="218"/>
      <c r="BI25" s="218"/>
      <c r="BJ25" s="218"/>
      <c r="BK25" s="218"/>
      <c r="BL25" s="221"/>
    </row>
    <row r="26" spans="1:64" ht="14.1" customHeight="1" x14ac:dyDescent="0.2">
      <c r="A26" s="443"/>
      <c r="B26" s="364"/>
      <c r="C26" s="364"/>
      <c r="D26" s="364"/>
      <c r="E26" s="364"/>
      <c r="F26" s="364"/>
      <c r="G26" s="446" t="s">
        <v>364</v>
      </c>
      <c r="H26" s="447"/>
      <c r="I26" s="447"/>
      <c r="J26" s="447"/>
      <c r="K26" s="447"/>
      <c r="L26" s="447"/>
      <c r="M26" s="447"/>
      <c r="N26" s="447"/>
      <c r="O26" s="448"/>
      <c r="P26" s="79" t="s">
        <v>350</v>
      </c>
      <c r="Q26" s="406"/>
      <c r="R26" s="406"/>
      <c r="S26" s="406"/>
      <c r="T26" s="406"/>
      <c r="U26" s="78" t="s">
        <v>351</v>
      </c>
      <c r="V26" s="79" t="s">
        <v>350</v>
      </c>
      <c r="W26" s="406"/>
      <c r="X26" s="406"/>
      <c r="Y26" s="406"/>
      <c r="Z26" s="406"/>
      <c r="AA26" s="78" t="s">
        <v>351</v>
      </c>
      <c r="AB26" s="79" t="s">
        <v>350</v>
      </c>
      <c r="AC26" s="406"/>
      <c r="AD26" s="406"/>
      <c r="AE26" s="406"/>
      <c r="AF26" s="406"/>
      <c r="AG26" s="78" t="s">
        <v>351</v>
      </c>
      <c r="AH26" s="79" t="s">
        <v>350</v>
      </c>
      <c r="AI26" s="406"/>
      <c r="AJ26" s="406"/>
      <c r="AK26" s="406"/>
      <c r="AL26" s="406"/>
      <c r="AM26" s="78" t="s">
        <v>351</v>
      </c>
      <c r="AN26" s="79" t="s">
        <v>350</v>
      </c>
      <c r="AO26" s="406"/>
      <c r="AP26" s="406"/>
      <c r="AQ26" s="406"/>
      <c r="AR26" s="406"/>
      <c r="AS26" s="406"/>
      <c r="AT26" s="78" t="s">
        <v>351</v>
      </c>
      <c r="AU26" s="79" t="s">
        <v>350</v>
      </c>
      <c r="AV26" s="406"/>
      <c r="AW26" s="406"/>
      <c r="AX26" s="406"/>
      <c r="AY26" s="406"/>
      <c r="AZ26" s="78" t="s">
        <v>351</v>
      </c>
      <c r="BA26" s="79" t="s">
        <v>350</v>
      </c>
      <c r="BB26" s="406"/>
      <c r="BC26" s="406"/>
      <c r="BD26" s="406"/>
      <c r="BE26" s="406"/>
      <c r="BF26" s="78" t="s">
        <v>351</v>
      </c>
      <c r="BG26" s="79" t="s">
        <v>350</v>
      </c>
      <c r="BH26" s="406"/>
      <c r="BI26" s="406"/>
      <c r="BJ26" s="406"/>
      <c r="BK26" s="406"/>
      <c r="BL26" s="78" t="s">
        <v>351</v>
      </c>
    </row>
    <row r="27" spans="1:64" ht="12" customHeight="1" x14ac:dyDescent="0.2">
      <c r="A27" s="443"/>
      <c r="B27" s="364"/>
      <c r="C27" s="364"/>
      <c r="D27" s="364"/>
      <c r="E27" s="364"/>
      <c r="F27" s="364"/>
      <c r="G27" s="205" t="s">
        <v>365</v>
      </c>
      <c r="H27" s="211"/>
      <c r="I27" s="211"/>
      <c r="J27" s="211"/>
      <c r="K27" s="211"/>
      <c r="L27" s="211"/>
      <c r="M27" s="211"/>
      <c r="N27" s="211"/>
      <c r="O27" s="360"/>
      <c r="P27" s="217"/>
      <c r="Q27" s="218"/>
      <c r="R27" s="218"/>
      <c r="S27" s="218"/>
      <c r="T27" s="218"/>
      <c r="U27" s="221"/>
      <c r="V27" s="217"/>
      <c r="W27" s="218"/>
      <c r="X27" s="218"/>
      <c r="Y27" s="218"/>
      <c r="Z27" s="218"/>
      <c r="AA27" s="221"/>
      <c r="AB27" s="217"/>
      <c r="AC27" s="218"/>
      <c r="AD27" s="218"/>
      <c r="AE27" s="218"/>
      <c r="AF27" s="218"/>
      <c r="AG27" s="221"/>
      <c r="AH27" s="217"/>
      <c r="AI27" s="218"/>
      <c r="AJ27" s="218"/>
      <c r="AK27" s="218"/>
      <c r="AL27" s="218"/>
      <c r="AM27" s="221"/>
      <c r="AN27" s="683">
        <f>SUM(P27:AM27)</f>
        <v>0</v>
      </c>
      <c r="AO27" s="644"/>
      <c r="AP27" s="644"/>
      <c r="AQ27" s="644"/>
      <c r="AR27" s="644"/>
      <c r="AS27" s="644"/>
      <c r="AT27" s="645"/>
      <c r="AU27" s="217"/>
      <c r="AV27" s="218"/>
      <c r="AW27" s="218"/>
      <c r="AX27" s="218"/>
      <c r="AY27" s="218"/>
      <c r="AZ27" s="221"/>
      <c r="BA27" s="217"/>
      <c r="BB27" s="218"/>
      <c r="BC27" s="218"/>
      <c r="BD27" s="218"/>
      <c r="BE27" s="218"/>
      <c r="BF27" s="221"/>
      <c r="BG27" s="217"/>
      <c r="BH27" s="218"/>
      <c r="BI27" s="218"/>
      <c r="BJ27" s="218"/>
      <c r="BK27" s="218"/>
      <c r="BL27" s="221"/>
    </row>
    <row r="28" spans="1:64" ht="14.1" customHeight="1" x14ac:dyDescent="0.2">
      <c r="A28" s="443"/>
      <c r="B28" s="364"/>
      <c r="C28" s="364"/>
      <c r="D28" s="364"/>
      <c r="E28" s="364"/>
      <c r="F28" s="364"/>
      <c r="G28" s="446" t="s">
        <v>364</v>
      </c>
      <c r="H28" s="447"/>
      <c r="I28" s="447"/>
      <c r="J28" s="447"/>
      <c r="K28" s="447"/>
      <c r="L28" s="447"/>
      <c r="M28" s="447"/>
      <c r="N28" s="447"/>
      <c r="O28" s="448"/>
      <c r="P28" s="79" t="s">
        <v>350</v>
      </c>
      <c r="Q28" s="406"/>
      <c r="R28" s="406"/>
      <c r="S28" s="406"/>
      <c r="T28" s="406"/>
      <c r="U28" s="78" t="s">
        <v>351</v>
      </c>
      <c r="V28" s="79" t="s">
        <v>350</v>
      </c>
      <c r="W28" s="406"/>
      <c r="X28" s="406"/>
      <c r="Y28" s="406"/>
      <c r="Z28" s="406"/>
      <c r="AA28" s="78" t="s">
        <v>351</v>
      </c>
      <c r="AB28" s="79" t="s">
        <v>350</v>
      </c>
      <c r="AC28" s="406"/>
      <c r="AD28" s="406"/>
      <c r="AE28" s="406"/>
      <c r="AF28" s="406"/>
      <c r="AG28" s="78" t="s">
        <v>351</v>
      </c>
      <c r="AH28" s="79" t="s">
        <v>350</v>
      </c>
      <c r="AI28" s="406"/>
      <c r="AJ28" s="406"/>
      <c r="AK28" s="406"/>
      <c r="AL28" s="406"/>
      <c r="AM28" s="78" t="s">
        <v>351</v>
      </c>
      <c r="AN28" s="79" t="s">
        <v>350</v>
      </c>
      <c r="AO28" s="406"/>
      <c r="AP28" s="406"/>
      <c r="AQ28" s="406"/>
      <c r="AR28" s="406"/>
      <c r="AS28" s="406"/>
      <c r="AT28" s="78" t="s">
        <v>351</v>
      </c>
      <c r="AU28" s="79" t="s">
        <v>350</v>
      </c>
      <c r="AV28" s="406"/>
      <c r="AW28" s="406"/>
      <c r="AX28" s="406"/>
      <c r="AY28" s="406"/>
      <c r="AZ28" s="78" t="s">
        <v>351</v>
      </c>
      <c r="BA28" s="79" t="s">
        <v>350</v>
      </c>
      <c r="BB28" s="406"/>
      <c r="BC28" s="406"/>
      <c r="BD28" s="406"/>
      <c r="BE28" s="406"/>
      <c r="BF28" s="78" t="s">
        <v>351</v>
      </c>
      <c r="BG28" s="79" t="s">
        <v>350</v>
      </c>
      <c r="BH28" s="406"/>
      <c r="BI28" s="406"/>
      <c r="BJ28" s="406"/>
      <c r="BK28" s="406"/>
      <c r="BL28" s="78" t="s">
        <v>351</v>
      </c>
    </row>
    <row r="29" spans="1:64" ht="14.1" customHeight="1" x14ac:dyDescent="0.2">
      <c r="A29" s="443"/>
      <c r="B29" s="364"/>
      <c r="C29" s="364"/>
      <c r="D29" s="364"/>
      <c r="E29" s="364"/>
      <c r="F29" s="364"/>
      <c r="G29" s="205" t="s">
        <v>366</v>
      </c>
      <c r="H29" s="211"/>
      <c r="I29" s="211"/>
      <c r="J29" s="211"/>
      <c r="K29" s="211"/>
      <c r="L29" s="211"/>
      <c r="M29" s="211"/>
      <c r="N29" s="211"/>
      <c r="O29" s="360"/>
      <c r="P29" s="217"/>
      <c r="Q29" s="218"/>
      <c r="R29" s="218"/>
      <c r="S29" s="218"/>
      <c r="T29" s="218"/>
      <c r="U29" s="221"/>
      <c r="V29" s="217"/>
      <c r="W29" s="218"/>
      <c r="X29" s="218"/>
      <c r="Y29" s="218"/>
      <c r="Z29" s="218"/>
      <c r="AA29" s="221"/>
      <c r="AB29" s="217"/>
      <c r="AC29" s="218"/>
      <c r="AD29" s="218"/>
      <c r="AE29" s="218"/>
      <c r="AF29" s="218"/>
      <c r="AG29" s="221"/>
      <c r="AH29" s="217"/>
      <c r="AI29" s="218"/>
      <c r="AJ29" s="218"/>
      <c r="AK29" s="218"/>
      <c r="AL29" s="218"/>
      <c r="AM29" s="221"/>
      <c r="AN29" s="217"/>
      <c r="AO29" s="218"/>
      <c r="AP29" s="218"/>
      <c r="AQ29" s="218"/>
      <c r="AR29" s="218"/>
      <c r="AS29" s="218"/>
      <c r="AT29" s="221"/>
      <c r="AU29" s="217"/>
      <c r="AV29" s="218"/>
      <c r="AW29" s="218"/>
      <c r="AX29" s="218"/>
      <c r="AY29" s="218"/>
      <c r="AZ29" s="221"/>
      <c r="BA29" s="217"/>
      <c r="BB29" s="218"/>
      <c r="BC29" s="218"/>
      <c r="BD29" s="218"/>
      <c r="BE29" s="218"/>
      <c r="BF29" s="221"/>
      <c r="BG29" s="217"/>
      <c r="BH29" s="218"/>
      <c r="BI29" s="218"/>
      <c r="BJ29" s="218"/>
      <c r="BK29" s="218"/>
      <c r="BL29" s="221"/>
    </row>
    <row r="30" spans="1:64" ht="14.1" customHeight="1" x14ac:dyDescent="0.2">
      <c r="A30" s="443"/>
      <c r="B30" s="364"/>
      <c r="C30" s="364"/>
      <c r="D30" s="364"/>
      <c r="E30" s="364"/>
      <c r="F30" s="364"/>
      <c r="G30" s="449" t="s">
        <v>364</v>
      </c>
      <c r="H30" s="450"/>
      <c r="I30" s="450"/>
      <c r="J30" s="450"/>
      <c r="K30" s="450"/>
      <c r="L30" s="450"/>
      <c r="M30" s="450"/>
      <c r="N30" s="450"/>
      <c r="O30" s="451"/>
      <c r="P30" s="79" t="s">
        <v>350</v>
      </c>
      <c r="Q30" s="406"/>
      <c r="R30" s="406"/>
      <c r="S30" s="406"/>
      <c r="T30" s="406"/>
      <c r="U30" s="78" t="s">
        <v>351</v>
      </c>
      <c r="V30" s="79" t="s">
        <v>350</v>
      </c>
      <c r="W30" s="406"/>
      <c r="X30" s="406"/>
      <c r="Y30" s="406"/>
      <c r="Z30" s="406"/>
      <c r="AA30" s="78" t="s">
        <v>351</v>
      </c>
      <c r="AB30" s="79" t="s">
        <v>350</v>
      </c>
      <c r="AC30" s="406"/>
      <c r="AD30" s="406"/>
      <c r="AE30" s="406"/>
      <c r="AF30" s="406"/>
      <c r="AG30" s="78" t="s">
        <v>351</v>
      </c>
      <c r="AH30" s="79" t="s">
        <v>350</v>
      </c>
      <c r="AI30" s="406"/>
      <c r="AJ30" s="406"/>
      <c r="AK30" s="406"/>
      <c r="AL30" s="406"/>
      <c r="AM30" s="78" t="s">
        <v>351</v>
      </c>
      <c r="AN30" s="79" t="s">
        <v>350</v>
      </c>
      <c r="AO30" s="406"/>
      <c r="AP30" s="406"/>
      <c r="AQ30" s="406"/>
      <c r="AR30" s="406"/>
      <c r="AS30" s="406"/>
      <c r="AT30" s="78" t="s">
        <v>351</v>
      </c>
      <c r="AU30" s="79" t="s">
        <v>350</v>
      </c>
      <c r="AV30" s="406"/>
      <c r="AW30" s="406"/>
      <c r="AX30" s="406"/>
      <c r="AY30" s="406"/>
      <c r="AZ30" s="78" t="s">
        <v>351</v>
      </c>
      <c r="BA30" s="79" t="s">
        <v>350</v>
      </c>
      <c r="BB30" s="406"/>
      <c r="BC30" s="406"/>
      <c r="BD30" s="406"/>
      <c r="BE30" s="406"/>
      <c r="BF30" s="78" t="s">
        <v>351</v>
      </c>
      <c r="BG30" s="79" t="s">
        <v>350</v>
      </c>
      <c r="BH30" s="406"/>
      <c r="BI30" s="406"/>
      <c r="BJ30" s="406"/>
      <c r="BK30" s="406"/>
      <c r="BL30" s="78" t="s">
        <v>351</v>
      </c>
    </row>
    <row r="31" spans="1:64" ht="25.5" customHeight="1" x14ac:dyDescent="0.2">
      <c r="A31" s="452" t="s">
        <v>369</v>
      </c>
      <c r="B31" s="453"/>
      <c r="C31" s="453"/>
      <c r="D31" s="453"/>
      <c r="E31" s="453"/>
      <c r="F31" s="453"/>
      <c r="G31" s="453"/>
      <c r="H31" s="453"/>
      <c r="I31" s="453"/>
      <c r="J31" s="453"/>
      <c r="K31" s="453"/>
      <c r="L31" s="453"/>
      <c r="M31" s="453"/>
      <c r="N31" s="453"/>
      <c r="O31" s="454"/>
      <c r="P31" s="460" t="s">
        <v>398</v>
      </c>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1"/>
      <c r="AZ31" s="461"/>
      <c r="BA31" s="461"/>
      <c r="BB31" s="461"/>
      <c r="BC31" s="461"/>
      <c r="BD31" s="461"/>
      <c r="BE31" s="461"/>
      <c r="BF31" s="461"/>
      <c r="BG31" s="461"/>
      <c r="BH31" s="461"/>
      <c r="BI31" s="461"/>
      <c r="BJ31" s="461"/>
      <c r="BK31" s="461"/>
      <c r="BL31" s="462"/>
    </row>
    <row r="32" spans="1:64" ht="14.1" customHeight="1" x14ac:dyDescent="0.2">
      <c r="A32" s="205" t="s">
        <v>399</v>
      </c>
      <c r="B32" s="211"/>
      <c r="C32" s="211"/>
      <c r="D32" s="211"/>
      <c r="E32" s="211"/>
      <c r="F32" s="211"/>
      <c r="G32" s="211"/>
      <c r="H32" s="360"/>
      <c r="I32" s="160" t="s">
        <v>232</v>
      </c>
      <c r="J32" s="160"/>
      <c r="K32" s="160"/>
      <c r="L32" s="160"/>
      <c r="M32" s="160"/>
      <c r="N32" s="160"/>
      <c r="O32" s="160"/>
      <c r="P32" s="160"/>
      <c r="Q32" s="160"/>
      <c r="R32" s="160"/>
      <c r="S32" s="160"/>
      <c r="T32" s="160" t="s">
        <v>396</v>
      </c>
      <c r="U32" s="160"/>
      <c r="V32" s="160"/>
      <c r="W32" s="160"/>
      <c r="X32" s="160"/>
      <c r="Y32" s="160"/>
      <c r="Z32" s="160"/>
      <c r="AA32" s="160"/>
      <c r="AB32" s="160"/>
      <c r="AC32" s="160" t="s">
        <v>397</v>
      </c>
      <c r="AD32" s="160"/>
      <c r="AE32" s="160"/>
      <c r="AF32" s="160"/>
      <c r="AG32" s="160"/>
      <c r="AH32" s="160"/>
      <c r="AI32" s="160"/>
      <c r="AJ32" s="160"/>
      <c r="AK32" s="160"/>
      <c r="AL32" s="160" t="s">
        <v>352</v>
      </c>
      <c r="AM32" s="160"/>
      <c r="AN32" s="160"/>
      <c r="AO32" s="160"/>
      <c r="AP32" s="160"/>
      <c r="AQ32" s="160"/>
      <c r="AR32" s="160"/>
      <c r="AS32" s="160"/>
      <c r="AT32" s="160"/>
      <c r="AU32" s="160" t="s">
        <v>353</v>
      </c>
      <c r="AV32" s="160"/>
      <c r="AW32" s="160"/>
      <c r="AX32" s="160"/>
      <c r="AY32" s="160"/>
      <c r="AZ32" s="160"/>
      <c r="BA32" s="160"/>
      <c r="BB32" s="160"/>
      <c r="BC32" s="160"/>
      <c r="BD32" s="160" t="s">
        <v>354</v>
      </c>
      <c r="BE32" s="160"/>
      <c r="BF32" s="160"/>
      <c r="BG32" s="160"/>
      <c r="BH32" s="160"/>
      <c r="BI32" s="160"/>
      <c r="BJ32" s="160"/>
      <c r="BK32" s="160"/>
      <c r="BL32" s="160"/>
    </row>
    <row r="33" spans="1:64" ht="14.1" customHeight="1" x14ac:dyDescent="0.2">
      <c r="A33" s="481"/>
      <c r="B33" s="482"/>
      <c r="C33" s="482"/>
      <c r="D33" s="482"/>
      <c r="E33" s="482"/>
      <c r="F33" s="482"/>
      <c r="G33" s="482"/>
      <c r="H33" s="483"/>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642">
        <f>SUM(T33:BC33)</f>
        <v>0</v>
      </c>
      <c r="BE33" s="642"/>
      <c r="BF33" s="642"/>
      <c r="BG33" s="642"/>
      <c r="BH33" s="642"/>
      <c r="BI33" s="642"/>
      <c r="BJ33" s="642"/>
      <c r="BK33" s="642"/>
      <c r="BL33" s="642"/>
    </row>
    <row r="34" spans="1:64" ht="14.1" customHeight="1" x14ac:dyDescent="0.2">
      <c r="A34" s="80"/>
      <c r="B34" s="444" t="s">
        <v>391</v>
      </c>
      <c r="C34" s="444"/>
      <c r="D34" s="444"/>
      <c r="E34" s="444"/>
      <c r="F34" s="444"/>
      <c r="G34" s="444"/>
      <c r="H34" s="73"/>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642">
        <f>SUM(T34:BC34)</f>
        <v>0</v>
      </c>
      <c r="BE34" s="642"/>
      <c r="BF34" s="642"/>
      <c r="BG34" s="642"/>
      <c r="BH34" s="642"/>
      <c r="BI34" s="642"/>
      <c r="BJ34" s="642"/>
      <c r="BK34" s="642"/>
      <c r="BL34" s="642"/>
    </row>
    <row r="35" spans="1:64" ht="14.1" customHeight="1" x14ac:dyDescent="0.2">
      <c r="A35" s="81"/>
      <c r="B35" s="444"/>
      <c r="C35" s="444"/>
      <c r="D35" s="444"/>
      <c r="E35" s="444"/>
      <c r="F35" s="444"/>
      <c r="G35" s="444"/>
      <c r="H35" s="73"/>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642">
        <f>SUM(T35:BC35)</f>
        <v>0</v>
      </c>
      <c r="BE35" s="642"/>
      <c r="BF35" s="642"/>
      <c r="BG35" s="642"/>
      <c r="BH35" s="642"/>
      <c r="BI35" s="642"/>
      <c r="BJ35" s="642"/>
      <c r="BK35" s="642"/>
      <c r="BL35" s="642"/>
    </row>
    <row r="36" spans="1:64" ht="14.1" customHeight="1" x14ac:dyDescent="0.2">
      <c r="A36" s="72"/>
      <c r="B36" s="445"/>
      <c r="C36" s="445"/>
      <c r="D36" s="445"/>
      <c r="E36" s="445"/>
      <c r="F36" s="445"/>
      <c r="G36" s="445"/>
      <c r="H36" s="68"/>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642">
        <f>SUM(T36:BC36)</f>
        <v>0</v>
      </c>
      <c r="BE36" s="642"/>
      <c r="BF36" s="642"/>
      <c r="BG36" s="642"/>
      <c r="BH36" s="642"/>
      <c r="BI36" s="642"/>
      <c r="BJ36" s="642"/>
      <c r="BK36" s="642"/>
      <c r="BL36" s="642"/>
    </row>
    <row r="37" spans="1:64" ht="12" customHeight="1" x14ac:dyDescent="0.2">
      <c r="A37" s="484" t="s">
        <v>852</v>
      </c>
      <c r="B37" s="206"/>
      <c r="C37" s="206"/>
      <c r="D37" s="206"/>
      <c r="E37" s="206"/>
      <c r="F37" s="206"/>
      <c r="G37" s="485"/>
      <c r="H37" s="217" t="s">
        <v>232</v>
      </c>
      <c r="I37" s="218"/>
      <c r="J37" s="218"/>
      <c r="K37" s="218"/>
      <c r="L37" s="218"/>
      <c r="M37" s="218"/>
      <c r="N37" s="221"/>
      <c r="O37" s="218" t="s">
        <v>355</v>
      </c>
      <c r="P37" s="218"/>
      <c r="Q37" s="218"/>
      <c r="R37" s="218"/>
      <c r="S37" s="439"/>
      <c r="T37" s="438" t="s">
        <v>356</v>
      </c>
      <c r="U37" s="218"/>
      <c r="V37" s="218"/>
      <c r="W37" s="218"/>
      <c r="X37" s="439"/>
      <c r="Y37" s="440" t="s">
        <v>370</v>
      </c>
      <c r="Z37" s="218"/>
      <c r="AA37" s="218"/>
      <c r="AB37" s="218"/>
      <c r="AC37" s="439"/>
      <c r="AD37" s="440" t="s">
        <v>371</v>
      </c>
      <c r="AE37" s="218"/>
      <c r="AF37" s="218"/>
      <c r="AG37" s="218"/>
      <c r="AH37" s="218"/>
      <c r="AI37" s="160" t="s">
        <v>357</v>
      </c>
      <c r="AJ37" s="160"/>
      <c r="AK37" s="160"/>
      <c r="AL37" s="160"/>
      <c r="AM37" s="160"/>
      <c r="AN37" s="160"/>
      <c r="AO37" s="160"/>
      <c r="AP37" s="160"/>
      <c r="AQ37" s="160"/>
      <c r="AR37" s="160"/>
      <c r="AS37" s="211" t="s">
        <v>372</v>
      </c>
      <c r="AT37" s="218"/>
      <c r="AU37" s="218"/>
      <c r="AV37" s="218"/>
      <c r="AW37" s="439"/>
      <c r="AX37" s="438" t="s">
        <v>358</v>
      </c>
      <c r="AY37" s="218"/>
      <c r="AZ37" s="218"/>
      <c r="BA37" s="218"/>
      <c r="BB37" s="439"/>
      <c r="BC37" s="438" t="s">
        <v>168</v>
      </c>
      <c r="BD37" s="218"/>
      <c r="BE37" s="218"/>
      <c r="BF37" s="218"/>
      <c r="BG37" s="218"/>
      <c r="BH37" s="160" t="s">
        <v>354</v>
      </c>
      <c r="BI37" s="160"/>
      <c r="BJ37" s="160"/>
      <c r="BK37" s="160"/>
      <c r="BL37" s="160"/>
    </row>
    <row r="38" spans="1:64" ht="12" x14ac:dyDescent="0.2">
      <c r="A38" s="442"/>
      <c r="B38" s="486"/>
      <c r="C38" s="486"/>
      <c r="D38" s="486"/>
      <c r="E38" s="486"/>
      <c r="F38" s="486"/>
      <c r="G38" s="487"/>
      <c r="H38" s="219"/>
      <c r="I38" s="220"/>
      <c r="J38" s="220"/>
      <c r="K38" s="220"/>
      <c r="L38" s="220"/>
      <c r="M38" s="220"/>
      <c r="N38" s="222"/>
      <c r="O38" s="336"/>
      <c r="P38" s="336"/>
      <c r="Q38" s="336"/>
      <c r="R38" s="336"/>
      <c r="S38" s="337"/>
      <c r="T38" s="335"/>
      <c r="U38" s="336"/>
      <c r="V38" s="336"/>
      <c r="W38" s="336"/>
      <c r="X38" s="337"/>
      <c r="Y38" s="335"/>
      <c r="Z38" s="336"/>
      <c r="AA38" s="336"/>
      <c r="AB38" s="336"/>
      <c r="AC38" s="337"/>
      <c r="AD38" s="335"/>
      <c r="AE38" s="336"/>
      <c r="AF38" s="336"/>
      <c r="AG38" s="336"/>
      <c r="AH38" s="336"/>
      <c r="AI38" s="160" t="s">
        <v>359</v>
      </c>
      <c r="AJ38" s="160"/>
      <c r="AK38" s="160"/>
      <c r="AL38" s="160"/>
      <c r="AM38" s="160"/>
      <c r="AN38" s="160" t="s">
        <v>392</v>
      </c>
      <c r="AO38" s="160"/>
      <c r="AP38" s="160"/>
      <c r="AQ38" s="160"/>
      <c r="AR38" s="160"/>
      <c r="AS38" s="336"/>
      <c r="AT38" s="336"/>
      <c r="AU38" s="336"/>
      <c r="AV38" s="336"/>
      <c r="AW38" s="337"/>
      <c r="AX38" s="335"/>
      <c r="AY38" s="336"/>
      <c r="AZ38" s="336"/>
      <c r="BA38" s="336"/>
      <c r="BB38" s="337"/>
      <c r="BC38" s="335"/>
      <c r="BD38" s="336"/>
      <c r="BE38" s="336"/>
      <c r="BF38" s="336"/>
      <c r="BG38" s="336"/>
      <c r="BH38" s="160"/>
      <c r="BI38" s="160"/>
      <c r="BJ38" s="160"/>
      <c r="BK38" s="160"/>
      <c r="BL38" s="160"/>
    </row>
    <row r="39" spans="1:64" ht="14.1" customHeight="1" x14ac:dyDescent="0.2">
      <c r="A39" s="442"/>
      <c r="B39" s="486"/>
      <c r="C39" s="486"/>
      <c r="D39" s="486"/>
      <c r="E39" s="486"/>
      <c r="F39" s="486"/>
      <c r="G39" s="487"/>
      <c r="H39" s="214"/>
      <c r="I39" s="215"/>
      <c r="J39" s="215"/>
      <c r="K39" s="215"/>
      <c r="L39" s="215"/>
      <c r="M39" s="215"/>
      <c r="N39" s="216"/>
      <c r="O39" s="321"/>
      <c r="P39" s="321"/>
      <c r="Q39" s="321"/>
      <c r="R39" s="321"/>
      <c r="S39" s="319"/>
      <c r="T39" s="437"/>
      <c r="U39" s="321"/>
      <c r="V39" s="321"/>
      <c r="W39" s="321"/>
      <c r="X39" s="319"/>
      <c r="Y39" s="437"/>
      <c r="Z39" s="321"/>
      <c r="AA39" s="321"/>
      <c r="AB39" s="321"/>
      <c r="AC39" s="319"/>
      <c r="AD39" s="437"/>
      <c r="AE39" s="321"/>
      <c r="AF39" s="321"/>
      <c r="AG39" s="321"/>
      <c r="AH39" s="319"/>
      <c r="AI39" s="366"/>
      <c r="AJ39" s="367"/>
      <c r="AK39" s="367"/>
      <c r="AL39" s="367"/>
      <c r="AM39" s="368"/>
      <c r="AN39" s="366"/>
      <c r="AO39" s="367"/>
      <c r="AP39" s="367"/>
      <c r="AQ39" s="367"/>
      <c r="AR39" s="368"/>
      <c r="AS39" s="437"/>
      <c r="AT39" s="321"/>
      <c r="AU39" s="321"/>
      <c r="AV39" s="321"/>
      <c r="AW39" s="319"/>
      <c r="AX39" s="437"/>
      <c r="AY39" s="321"/>
      <c r="AZ39" s="321"/>
      <c r="BA39" s="321"/>
      <c r="BB39" s="319"/>
      <c r="BC39" s="437"/>
      <c r="BD39" s="321"/>
      <c r="BE39" s="321"/>
      <c r="BF39" s="321"/>
      <c r="BG39" s="319"/>
      <c r="BH39" s="684">
        <f>SUM(O39:BG39)</f>
        <v>0</v>
      </c>
      <c r="BI39" s="674"/>
      <c r="BJ39" s="674"/>
      <c r="BK39" s="674"/>
      <c r="BL39" s="675"/>
    </row>
    <row r="40" spans="1:64" ht="14.1" customHeight="1" x14ac:dyDescent="0.2">
      <c r="A40" s="442"/>
      <c r="B40" s="486"/>
      <c r="C40" s="486"/>
      <c r="D40" s="486"/>
      <c r="E40" s="486"/>
      <c r="F40" s="486"/>
      <c r="G40" s="487"/>
      <c r="H40" s="214"/>
      <c r="I40" s="215"/>
      <c r="J40" s="215"/>
      <c r="K40" s="215"/>
      <c r="L40" s="215"/>
      <c r="M40" s="215"/>
      <c r="N40" s="216"/>
      <c r="O40" s="321"/>
      <c r="P40" s="321"/>
      <c r="Q40" s="321"/>
      <c r="R40" s="321"/>
      <c r="S40" s="319"/>
      <c r="T40" s="437"/>
      <c r="U40" s="321"/>
      <c r="V40" s="321"/>
      <c r="W40" s="321"/>
      <c r="X40" s="319"/>
      <c r="Y40" s="437"/>
      <c r="Z40" s="321"/>
      <c r="AA40" s="321"/>
      <c r="AB40" s="321"/>
      <c r="AC40" s="319"/>
      <c r="AD40" s="437"/>
      <c r="AE40" s="321"/>
      <c r="AF40" s="321"/>
      <c r="AG40" s="321"/>
      <c r="AH40" s="319"/>
      <c r="AI40" s="437"/>
      <c r="AJ40" s="321"/>
      <c r="AK40" s="321"/>
      <c r="AL40" s="321"/>
      <c r="AM40" s="319"/>
      <c r="AN40" s="437"/>
      <c r="AO40" s="321"/>
      <c r="AP40" s="321"/>
      <c r="AQ40" s="321"/>
      <c r="AR40" s="319"/>
      <c r="AS40" s="437"/>
      <c r="AT40" s="321"/>
      <c r="AU40" s="321"/>
      <c r="AV40" s="321"/>
      <c r="AW40" s="319"/>
      <c r="AX40" s="437"/>
      <c r="AY40" s="321"/>
      <c r="AZ40" s="321"/>
      <c r="BA40" s="321"/>
      <c r="BB40" s="319"/>
      <c r="BC40" s="437"/>
      <c r="BD40" s="321"/>
      <c r="BE40" s="321"/>
      <c r="BF40" s="321"/>
      <c r="BG40" s="319"/>
      <c r="BH40" s="684">
        <f>SUM(O40:BG40)</f>
        <v>0</v>
      </c>
      <c r="BI40" s="674"/>
      <c r="BJ40" s="674"/>
      <c r="BK40" s="674"/>
      <c r="BL40" s="675"/>
    </row>
    <row r="41" spans="1:64" ht="14.1" customHeight="1" x14ac:dyDescent="0.2">
      <c r="A41" s="442"/>
      <c r="B41" s="486"/>
      <c r="C41" s="486"/>
      <c r="D41" s="486"/>
      <c r="E41" s="486"/>
      <c r="F41" s="486"/>
      <c r="G41" s="487"/>
      <c r="H41" s="214"/>
      <c r="I41" s="215"/>
      <c r="J41" s="215"/>
      <c r="K41" s="215"/>
      <c r="L41" s="215"/>
      <c r="M41" s="215"/>
      <c r="N41" s="216"/>
      <c r="O41" s="321"/>
      <c r="P41" s="321"/>
      <c r="Q41" s="321"/>
      <c r="R41" s="321"/>
      <c r="S41" s="319"/>
      <c r="T41" s="437"/>
      <c r="U41" s="321"/>
      <c r="V41" s="321"/>
      <c r="W41" s="321"/>
      <c r="X41" s="319"/>
      <c r="Y41" s="437"/>
      <c r="Z41" s="321"/>
      <c r="AA41" s="321"/>
      <c r="AB41" s="321"/>
      <c r="AC41" s="319"/>
      <c r="AD41" s="437"/>
      <c r="AE41" s="321"/>
      <c r="AF41" s="321"/>
      <c r="AG41" s="321"/>
      <c r="AH41" s="319"/>
      <c r="AI41" s="437"/>
      <c r="AJ41" s="321"/>
      <c r="AK41" s="321"/>
      <c r="AL41" s="321"/>
      <c r="AM41" s="319"/>
      <c r="AN41" s="437"/>
      <c r="AO41" s="321"/>
      <c r="AP41" s="321"/>
      <c r="AQ41" s="321"/>
      <c r="AR41" s="319"/>
      <c r="AS41" s="437"/>
      <c r="AT41" s="321"/>
      <c r="AU41" s="321"/>
      <c r="AV41" s="321"/>
      <c r="AW41" s="319"/>
      <c r="AX41" s="437"/>
      <c r="AY41" s="321"/>
      <c r="AZ41" s="321"/>
      <c r="BA41" s="321"/>
      <c r="BB41" s="319"/>
      <c r="BC41" s="437"/>
      <c r="BD41" s="321"/>
      <c r="BE41" s="321"/>
      <c r="BF41" s="321"/>
      <c r="BG41" s="319"/>
      <c r="BH41" s="684">
        <f>SUM(O41:BG41)</f>
        <v>0</v>
      </c>
      <c r="BI41" s="674"/>
      <c r="BJ41" s="674"/>
      <c r="BK41" s="674"/>
      <c r="BL41" s="675"/>
    </row>
    <row r="42" spans="1:64" ht="14.1" customHeight="1" x14ac:dyDescent="0.2">
      <c r="A42" s="488"/>
      <c r="B42" s="208"/>
      <c r="C42" s="208"/>
      <c r="D42" s="208"/>
      <c r="E42" s="208"/>
      <c r="F42" s="208"/>
      <c r="G42" s="489"/>
      <c r="H42" s="214" t="s">
        <v>360</v>
      </c>
      <c r="I42" s="215"/>
      <c r="J42" s="215"/>
      <c r="K42" s="215"/>
      <c r="L42" s="215"/>
      <c r="M42" s="215"/>
      <c r="N42" s="216"/>
      <c r="O42" s="672">
        <f>SUM(O39:S41)</f>
        <v>0</v>
      </c>
      <c r="P42" s="672"/>
      <c r="Q42" s="672"/>
      <c r="R42" s="672"/>
      <c r="S42" s="673"/>
      <c r="T42" s="672">
        <f>SUM(T39:X41)</f>
        <v>0</v>
      </c>
      <c r="U42" s="672"/>
      <c r="V42" s="672"/>
      <c r="W42" s="672"/>
      <c r="X42" s="673"/>
      <c r="Y42" s="672">
        <f>SUM(Y39:AC41)</f>
        <v>0</v>
      </c>
      <c r="Z42" s="672"/>
      <c r="AA42" s="672"/>
      <c r="AB42" s="672"/>
      <c r="AC42" s="673"/>
      <c r="AD42" s="672">
        <f>SUM(AD39:AH41)</f>
        <v>0</v>
      </c>
      <c r="AE42" s="672"/>
      <c r="AF42" s="672"/>
      <c r="AG42" s="672"/>
      <c r="AH42" s="673"/>
      <c r="AI42" s="672">
        <f>SUM(AI39:AM41)</f>
        <v>0</v>
      </c>
      <c r="AJ42" s="672"/>
      <c r="AK42" s="672"/>
      <c r="AL42" s="672"/>
      <c r="AM42" s="673"/>
      <c r="AN42" s="672">
        <f>SUM(AN39:AR41)</f>
        <v>0</v>
      </c>
      <c r="AO42" s="672"/>
      <c r="AP42" s="672"/>
      <c r="AQ42" s="672"/>
      <c r="AR42" s="673"/>
      <c r="AS42" s="672">
        <f>SUM(AS39:AW41)</f>
        <v>0</v>
      </c>
      <c r="AT42" s="672"/>
      <c r="AU42" s="672"/>
      <c r="AV42" s="672"/>
      <c r="AW42" s="673"/>
      <c r="AX42" s="672">
        <f>SUM(AX39:BB41)</f>
        <v>0</v>
      </c>
      <c r="AY42" s="672"/>
      <c r="AZ42" s="672"/>
      <c r="BA42" s="672"/>
      <c r="BB42" s="673"/>
      <c r="BC42" s="672">
        <f>SUM(BC39:BG41)</f>
        <v>0</v>
      </c>
      <c r="BD42" s="672"/>
      <c r="BE42" s="672"/>
      <c r="BF42" s="672"/>
      <c r="BG42" s="673"/>
      <c r="BH42" s="684">
        <f>SUM(O42:BG42)</f>
        <v>0</v>
      </c>
      <c r="BI42" s="674"/>
      <c r="BJ42" s="674"/>
      <c r="BK42" s="674"/>
      <c r="BL42" s="675"/>
    </row>
    <row r="43" spans="1:64" ht="13.5" customHeight="1" x14ac:dyDescent="0.2">
      <c r="A43" s="468" t="s">
        <v>381</v>
      </c>
      <c r="B43" s="469"/>
      <c r="C43" s="469"/>
      <c r="D43" s="469"/>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469"/>
      <c r="AS43" s="469"/>
      <c r="AT43" s="469"/>
      <c r="AU43" s="469"/>
      <c r="AV43" s="469"/>
      <c r="AW43" s="469"/>
      <c r="AX43" s="469"/>
      <c r="AY43" s="469"/>
      <c r="AZ43" s="469"/>
      <c r="BA43" s="469"/>
      <c r="BB43" s="469"/>
      <c r="BC43" s="469"/>
      <c r="BD43" s="469"/>
      <c r="BE43" s="469"/>
      <c r="BF43" s="469"/>
      <c r="BG43" s="469"/>
      <c r="BH43" s="469"/>
      <c r="BI43" s="469"/>
      <c r="BJ43" s="469"/>
      <c r="BK43" s="469"/>
      <c r="BL43" s="470"/>
    </row>
    <row r="44" spans="1:64" ht="13.5" customHeight="1" x14ac:dyDescent="0.2">
      <c r="A44" s="81" t="s">
        <v>417</v>
      </c>
      <c r="B44" s="33"/>
      <c r="C44" s="33"/>
      <c r="D44" s="33"/>
      <c r="E44" s="33"/>
      <c r="F44" s="33"/>
      <c r="G44" s="33"/>
      <c r="H44" s="33"/>
      <c r="I44" s="33"/>
      <c r="J44" s="33"/>
      <c r="K44" s="33"/>
      <c r="L44" s="33"/>
      <c r="M44" s="33"/>
      <c r="N44" s="33"/>
      <c r="P44" s="33" t="s">
        <v>21</v>
      </c>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465"/>
    </row>
    <row r="45" spans="1:64" ht="13.5" customHeight="1" x14ac:dyDescent="0.2">
      <c r="A45" s="81"/>
      <c r="B45" s="33"/>
      <c r="C45" s="33"/>
      <c r="D45" s="33"/>
      <c r="E45" s="33"/>
      <c r="F45" s="33"/>
      <c r="G45" s="33"/>
      <c r="H45" s="33"/>
      <c r="I45" s="33"/>
      <c r="J45" s="33"/>
      <c r="K45" s="33"/>
      <c r="L45" s="33"/>
      <c r="M45" s="33"/>
      <c r="N45" s="33"/>
      <c r="Q45" s="33"/>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465"/>
    </row>
    <row r="46" spans="1:64" ht="13.5" customHeight="1" x14ac:dyDescent="0.2">
      <c r="A46" s="81" t="s">
        <v>418</v>
      </c>
      <c r="B46" s="33"/>
      <c r="C46" s="33"/>
      <c r="D46" s="33"/>
      <c r="E46" s="33"/>
      <c r="F46" s="33"/>
      <c r="G46" s="33"/>
      <c r="H46" s="33"/>
      <c r="I46" s="33"/>
      <c r="J46" s="33"/>
      <c r="K46" s="33"/>
      <c r="L46" s="33"/>
      <c r="M46" s="33"/>
      <c r="N46" s="33"/>
      <c r="P46" s="33" t="s">
        <v>21</v>
      </c>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465"/>
    </row>
    <row r="47" spans="1:64" ht="13.5" customHeight="1" x14ac:dyDescent="0.2">
      <c r="A47" s="70"/>
      <c r="B47" s="67"/>
      <c r="C47" s="67"/>
      <c r="D47" s="67"/>
      <c r="E47" s="67"/>
      <c r="F47" s="67"/>
      <c r="G47" s="67"/>
      <c r="H47" s="67"/>
      <c r="I47" s="67"/>
      <c r="J47" s="67"/>
      <c r="K47" s="67"/>
      <c r="L47" s="67"/>
      <c r="M47" s="67"/>
      <c r="N47" s="67"/>
      <c r="O47" s="67"/>
      <c r="P47" s="67"/>
      <c r="Q47" s="67"/>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465"/>
    </row>
    <row r="48" spans="1:64" ht="42.6" customHeight="1" x14ac:dyDescent="0.2">
      <c r="A48" s="471" t="s">
        <v>385</v>
      </c>
      <c r="B48" s="472"/>
      <c r="C48" s="355" t="s">
        <v>382</v>
      </c>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c r="AN48" s="355"/>
      <c r="AO48" s="355"/>
      <c r="AP48" s="355"/>
      <c r="AQ48" s="355"/>
      <c r="AR48" s="355"/>
      <c r="AS48" s="355"/>
      <c r="AT48" s="355"/>
      <c r="AU48" s="355"/>
      <c r="AV48" s="355"/>
      <c r="AW48" s="355"/>
      <c r="AX48" s="355"/>
      <c r="AY48" s="355"/>
      <c r="AZ48" s="355"/>
      <c r="BA48" s="355"/>
      <c r="BB48" s="355"/>
      <c r="BC48" s="355"/>
      <c r="BD48" s="355"/>
      <c r="BE48" s="355"/>
      <c r="BF48" s="355"/>
      <c r="BG48" s="355"/>
      <c r="BH48" s="355"/>
      <c r="BI48" s="355"/>
      <c r="BJ48" s="355"/>
      <c r="BK48" s="355"/>
      <c r="BL48" s="355"/>
    </row>
  </sheetData>
  <mergeCells count="256">
    <mergeCell ref="R44:BL44"/>
    <mergeCell ref="R45:BL45"/>
    <mergeCell ref="R46:BL46"/>
    <mergeCell ref="R47:BL47"/>
    <mergeCell ref="L5:BL5"/>
    <mergeCell ref="L6:BL6"/>
    <mergeCell ref="L7:BL7"/>
    <mergeCell ref="L8:BL8"/>
    <mergeCell ref="D19:O19"/>
    <mergeCell ref="V21:BL21"/>
    <mergeCell ref="A32:H33"/>
    <mergeCell ref="R19:BL19"/>
    <mergeCell ref="A37:G42"/>
    <mergeCell ref="H39:N39"/>
    <mergeCell ref="H40:N40"/>
    <mergeCell ref="H41:N41"/>
    <mergeCell ref="H42:N42"/>
    <mergeCell ref="H37:N38"/>
    <mergeCell ref="AW11:BL11"/>
    <mergeCell ref="AW13:BL13"/>
    <mergeCell ref="AW15:BL15"/>
    <mergeCell ref="A9:BL9"/>
    <mergeCell ref="AS12:AV12"/>
    <mergeCell ref="AS13:AV13"/>
    <mergeCell ref="H13:R13"/>
    <mergeCell ref="H14:R14"/>
    <mergeCell ref="D15:R15"/>
    <mergeCell ref="D16:R16"/>
    <mergeCell ref="D17:R17"/>
    <mergeCell ref="D18:R18"/>
    <mergeCell ref="A2:BL2"/>
    <mergeCell ref="G3:R4"/>
    <mergeCell ref="A4:F4"/>
    <mergeCell ref="A3:F3"/>
    <mergeCell ref="AA3:BL3"/>
    <mergeCell ref="AA4:BL4"/>
    <mergeCell ref="S3:Z3"/>
    <mergeCell ref="S4:Z4"/>
    <mergeCell ref="A5:C8"/>
    <mergeCell ref="AW10:BL10"/>
    <mergeCell ref="A48:B48"/>
    <mergeCell ref="C48:BL48"/>
    <mergeCell ref="AW16:AX18"/>
    <mergeCell ref="AW14:AX14"/>
    <mergeCell ref="AW12:AX12"/>
    <mergeCell ref="D12:G14"/>
    <mergeCell ref="D10:R11"/>
    <mergeCell ref="S10:Y11"/>
    <mergeCell ref="Z10:AF11"/>
    <mergeCell ref="AG11:AJ11"/>
    <mergeCell ref="AK11:AN11"/>
    <mergeCell ref="AO11:AR11"/>
    <mergeCell ref="AS11:AV11"/>
    <mergeCell ref="AG10:AV10"/>
    <mergeCell ref="S12:Y12"/>
    <mergeCell ref="S13:Y13"/>
    <mergeCell ref="S14:Y14"/>
    <mergeCell ref="S15:Y15"/>
    <mergeCell ref="S16:Y16"/>
    <mergeCell ref="S17:Y17"/>
    <mergeCell ref="S18:Y18"/>
    <mergeCell ref="Z12:AF12"/>
    <mergeCell ref="Z13:AF13"/>
    <mergeCell ref="A10:C18"/>
    <mergeCell ref="A19:C21"/>
    <mergeCell ref="A43:BL43"/>
    <mergeCell ref="Z14:AF14"/>
    <mergeCell ref="Z15:AF15"/>
    <mergeCell ref="Z16:AF16"/>
    <mergeCell ref="Z17:AF17"/>
    <mergeCell ref="Z18:AF18"/>
    <mergeCell ref="AG12:AJ12"/>
    <mergeCell ref="AG13:AJ13"/>
    <mergeCell ref="AG14:AJ14"/>
    <mergeCell ref="AG15:AJ15"/>
    <mergeCell ref="AG16:AJ16"/>
    <mergeCell ref="AG17:AJ17"/>
    <mergeCell ref="AG18:AJ18"/>
    <mergeCell ref="AK12:AN12"/>
    <mergeCell ref="AK13:AN13"/>
    <mergeCell ref="AK14:AN14"/>
    <mergeCell ref="T36:AB36"/>
    <mergeCell ref="AC34:AK34"/>
    <mergeCell ref="AC35:AK35"/>
    <mergeCell ref="AC36:AK36"/>
    <mergeCell ref="I34:S34"/>
    <mergeCell ref="I35:S35"/>
    <mergeCell ref="I36:S36"/>
    <mergeCell ref="D20:O20"/>
    <mergeCell ref="R20:BL20"/>
    <mergeCell ref="AY12:BL12"/>
    <mergeCell ref="AY14:BL14"/>
    <mergeCell ref="AY16:BL16"/>
    <mergeCell ref="AY17:BL17"/>
    <mergeCell ref="AY18:BL18"/>
    <mergeCell ref="AK15:AN15"/>
    <mergeCell ref="AK16:AN16"/>
    <mergeCell ref="AK17:AN17"/>
    <mergeCell ref="AK18:AN18"/>
    <mergeCell ref="AO12:AR12"/>
    <mergeCell ref="AO13:AR13"/>
    <mergeCell ref="AO14:AR14"/>
    <mergeCell ref="AO15:AR15"/>
    <mergeCell ref="AO16:AR16"/>
    <mergeCell ref="AO17:AR17"/>
    <mergeCell ref="AO18:AR18"/>
    <mergeCell ref="AS14:AV14"/>
    <mergeCell ref="AS15:AV15"/>
    <mergeCell ref="AS16:AV16"/>
    <mergeCell ref="AS17:AV17"/>
    <mergeCell ref="AS18:AV18"/>
    <mergeCell ref="H12:R12"/>
    <mergeCell ref="P25:U25"/>
    <mergeCell ref="V25:AA25"/>
    <mergeCell ref="AB25:AG25"/>
    <mergeCell ref="BG25:BL25"/>
    <mergeCell ref="BA25:BF25"/>
    <mergeCell ref="AU25:AZ25"/>
    <mergeCell ref="AH25:AM25"/>
    <mergeCell ref="BG27:BL27"/>
    <mergeCell ref="BG29:BL29"/>
    <mergeCell ref="T34:AB34"/>
    <mergeCell ref="T35:AB35"/>
    <mergeCell ref="Q26:T26"/>
    <mergeCell ref="W26:Z26"/>
    <mergeCell ref="AC26:AF26"/>
    <mergeCell ref="AI26:AL26"/>
    <mergeCell ref="AV26:AY26"/>
    <mergeCell ref="BB26:BE26"/>
    <mergeCell ref="BA27:BF27"/>
    <mergeCell ref="P29:U29"/>
    <mergeCell ref="V29:AA29"/>
    <mergeCell ref="AB29:AG29"/>
    <mergeCell ref="AH29:AM29"/>
    <mergeCell ref="AN29:AT29"/>
    <mergeCell ref="AU29:AZ29"/>
    <mergeCell ref="BA29:BF29"/>
    <mergeCell ref="P27:U27"/>
    <mergeCell ref="V27:AA27"/>
    <mergeCell ref="AB27:AG27"/>
    <mergeCell ref="AH27:AM27"/>
    <mergeCell ref="AN27:AT27"/>
    <mergeCell ref="AU27:AZ27"/>
    <mergeCell ref="I33:S33"/>
    <mergeCell ref="T33:AB33"/>
    <mergeCell ref="AC33:AK33"/>
    <mergeCell ref="AL33:AT33"/>
    <mergeCell ref="BD33:BL33"/>
    <mergeCell ref="BH30:BK30"/>
    <mergeCell ref="P24:U24"/>
    <mergeCell ref="V24:AA24"/>
    <mergeCell ref="AB24:AG24"/>
    <mergeCell ref="AH24:AM24"/>
    <mergeCell ref="AN24:AT24"/>
    <mergeCell ref="AU24:AZ24"/>
    <mergeCell ref="W30:Z30"/>
    <mergeCell ref="AC30:AF30"/>
    <mergeCell ref="AI30:AL30"/>
    <mergeCell ref="AO30:AS30"/>
    <mergeCell ref="AV30:AY30"/>
    <mergeCell ref="BB30:BE30"/>
    <mergeCell ref="BH26:BK26"/>
    <mergeCell ref="AO26:AS26"/>
    <mergeCell ref="Q28:T28"/>
    <mergeCell ref="W28:Z28"/>
    <mergeCell ref="AC28:AF28"/>
    <mergeCell ref="AI28:AL28"/>
    <mergeCell ref="Q30:T30"/>
    <mergeCell ref="P31:BL31"/>
    <mergeCell ref="AL36:AT36"/>
    <mergeCell ref="AU33:BC33"/>
    <mergeCell ref="AU34:BC34"/>
    <mergeCell ref="AU35:BC35"/>
    <mergeCell ref="AU36:BC36"/>
    <mergeCell ref="BA24:BF24"/>
    <mergeCell ref="BG24:BL24"/>
    <mergeCell ref="AO28:AS28"/>
    <mergeCell ref="AV28:AY28"/>
    <mergeCell ref="BB28:BE28"/>
    <mergeCell ref="BH28:BK28"/>
    <mergeCell ref="AN25:AT25"/>
    <mergeCell ref="G22:O24"/>
    <mergeCell ref="A22:F30"/>
    <mergeCell ref="AU22:BL22"/>
    <mergeCell ref="BC23:BK23"/>
    <mergeCell ref="P22:AT23"/>
    <mergeCell ref="B34:G36"/>
    <mergeCell ref="G25:O25"/>
    <mergeCell ref="G26:O26"/>
    <mergeCell ref="G27:O27"/>
    <mergeCell ref="G28:O28"/>
    <mergeCell ref="G29:O29"/>
    <mergeCell ref="G30:O30"/>
    <mergeCell ref="A31:O31"/>
    <mergeCell ref="BD34:BL34"/>
    <mergeCell ref="BD35:BL35"/>
    <mergeCell ref="BD36:BL36"/>
    <mergeCell ref="I32:S32"/>
    <mergeCell ref="T32:AB32"/>
    <mergeCell ref="AC32:AK32"/>
    <mergeCell ref="AL32:AT32"/>
    <mergeCell ref="AU32:BC32"/>
    <mergeCell ref="BD32:BL32"/>
    <mergeCell ref="AL34:AT34"/>
    <mergeCell ref="AL35:AT35"/>
    <mergeCell ref="T39:X39"/>
    <mergeCell ref="Y39:AC39"/>
    <mergeCell ref="AD39:AH39"/>
    <mergeCell ref="AI39:AM39"/>
    <mergeCell ref="AN39:AR39"/>
    <mergeCell ref="AS39:AW39"/>
    <mergeCell ref="O39:S39"/>
    <mergeCell ref="T37:X38"/>
    <mergeCell ref="Y37:AC38"/>
    <mergeCell ref="O37:S38"/>
    <mergeCell ref="AD37:AH38"/>
    <mergeCell ref="AI38:AM38"/>
    <mergeCell ref="AN38:AR38"/>
    <mergeCell ref="AI37:AR37"/>
    <mergeCell ref="AS37:AW38"/>
    <mergeCell ref="AX37:BB38"/>
    <mergeCell ref="BC37:BG38"/>
    <mergeCell ref="BH37:BL38"/>
    <mergeCell ref="O42:S42"/>
    <mergeCell ref="T42:X42"/>
    <mergeCell ref="Y42:AC42"/>
    <mergeCell ref="AD42:AH42"/>
    <mergeCell ref="AI42:AM42"/>
    <mergeCell ref="AX40:BB40"/>
    <mergeCell ref="BC40:BG40"/>
    <mergeCell ref="BH40:BL40"/>
    <mergeCell ref="O41:S41"/>
    <mergeCell ref="T41:X41"/>
    <mergeCell ref="Y41:AC41"/>
    <mergeCell ref="AD41:AH41"/>
    <mergeCell ref="AI41:AM41"/>
    <mergeCell ref="AN41:AR41"/>
    <mergeCell ref="O40:S40"/>
    <mergeCell ref="T40:X40"/>
    <mergeCell ref="Y40:AC40"/>
    <mergeCell ref="AD40:AH40"/>
    <mergeCell ref="AI40:AM40"/>
    <mergeCell ref="AN42:AR42"/>
    <mergeCell ref="AS42:AW42"/>
    <mergeCell ref="AX42:BB42"/>
    <mergeCell ref="BC42:BG42"/>
    <mergeCell ref="BH42:BL42"/>
    <mergeCell ref="BH41:BL41"/>
    <mergeCell ref="BC39:BG39"/>
    <mergeCell ref="BH39:BL39"/>
    <mergeCell ref="AX39:BB39"/>
    <mergeCell ref="AN40:AR40"/>
    <mergeCell ref="AS40:AW40"/>
    <mergeCell ref="AS41:AW41"/>
    <mergeCell ref="AX41:BB41"/>
    <mergeCell ref="BC41:BG41"/>
  </mergeCells>
  <phoneticPr fontId="3"/>
  <pageMargins left="0.74803149606299213" right="0.74803149606299213" top="0.74803149606299213" bottom="0.6692913385826772" header="0.31496062992125984" footer="0.31496062992125984"/>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2409B-9E55-402B-B04F-DFEA3A801440}">
  <sheetPr>
    <pageSetUpPr fitToPage="1"/>
  </sheetPr>
  <dimension ref="A1:BL49"/>
  <sheetViews>
    <sheetView topLeftCell="A43" zoomScaleNormal="100" zoomScalePageLayoutView="115" workbookViewId="0">
      <selection activeCell="A44" sqref="A44:BL44"/>
    </sheetView>
  </sheetViews>
  <sheetFormatPr defaultColWidth="1.33203125" defaultRowHeight="14.1" customHeight="1" x14ac:dyDescent="0.2"/>
  <cols>
    <col min="1" max="64" width="1.5" style="37" customWidth="1"/>
    <col min="65" max="16384" width="1.33203125" style="37"/>
  </cols>
  <sheetData>
    <row r="1" spans="1:64" s="17" customFormat="1" ht="14.1" customHeight="1" x14ac:dyDescent="0.2">
      <c r="A1" s="14" t="s">
        <v>400</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64" s="17" customFormat="1" ht="28.35" customHeight="1" x14ac:dyDescent="0.2">
      <c r="A2" s="475" t="s">
        <v>401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c r="BJ2" s="475"/>
      <c r="BK2" s="475"/>
      <c r="BL2" s="475"/>
    </row>
    <row r="3" spans="1:64" ht="17.100000000000001" customHeight="1" x14ac:dyDescent="0.2">
      <c r="A3" s="217" t="s">
        <v>276</v>
      </c>
      <c r="B3" s="218"/>
      <c r="C3" s="218"/>
      <c r="D3" s="218"/>
      <c r="E3" s="218"/>
      <c r="F3" s="218"/>
      <c r="G3" s="218"/>
      <c r="H3" s="218"/>
      <c r="I3" s="218"/>
      <c r="J3" s="218"/>
      <c r="K3" s="218"/>
      <c r="L3" s="218"/>
      <c r="M3" s="218"/>
      <c r="N3" s="218"/>
      <c r="O3" s="218"/>
      <c r="P3" s="218"/>
      <c r="Q3" s="218"/>
      <c r="R3" s="221"/>
      <c r="S3" s="217" t="s">
        <v>383</v>
      </c>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21"/>
    </row>
    <row r="4" spans="1:64" ht="17.100000000000001" customHeight="1" x14ac:dyDescent="0.2">
      <c r="A4" s="219"/>
      <c r="B4" s="220"/>
      <c r="C4" s="220"/>
      <c r="D4" s="220"/>
      <c r="E4" s="220"/>
      <c r="F4" s="220"/>
      <c r="G4" s="220"/>
      <c r="H4" s="220"/>
      <c r="I4" s="220"/>
      <c r="J4" s="220"/>
      <c r="K4" s="220"/>
      <c r="L4" s="220"/>
      <c r="M4" s="220"/>
      <c r="N4" s="220"/>
      <c r="O4" s="220"/>
      <c r="P4" s="220"/>
      <c r="Q4" s="220"/>
      <c r="R4" s="222"/>
      <c r="S4" s="476" t="s">
        <v>384</v>
      </c>
      <c r="T4" s="406"/>
      <c r="U4" s="406"/>
      <c r="V4" s="406"/>
      <c r="W4" s="406"/>
      <c r="X4" s="406"/>
      <c r="Y4" s="406"/>
      <c r="Z4" s="406"/>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2"/>
    </row>
    <row r="5" spans="1:64" ht="14.1" customHeight="1" x14ac:dyDescent="0.2">
      <c r="A5" s="477" t="s">
        <v>411</v>
      </c>
      <c r="B5" s="478"/>
      <c r="C5" s="478"/>
      <c r="D5" s="494" t="s">
        <v>153</v>
      </c>
      <c r="E5" s="495"/>
      <c r="F5" s="495"/>
      <c r="G5" s="495"/>
      <c r="H5" s="495"/>
      <c r="I5" s="495"/>
      <c r="J5" s="495"/>
      <c r="K5" s="496"/>
      <c r="L5" s="492"/>
      <c r="M5" s="493"/>
      <c r="N5" s="493"/>
      <c r="O5" s="493"/>
      <c r="P5" s="493"/>
      <c r="Q5" s="493"/>
      <c r="R5" s="493"/>
      <c r="S5" s="493"/>
      <c r="T5" s="493"/>
      <c r="U5" s="493"/>
      <c r="V5" s="493"/>
      <c r="W5" s="493"/>
      <c r="X5" s="493"/>
      <c r="Y5" s="493"/>
      <c r="Z5" s="493"/>
      <c r="AA5" s="493"/>
      <c r="AB5" s="421"/>
      <c r="AC5" s="493"/>
      <c r="AD5" s="493"/>
      <c r="AE5" s="493"/>
      <c r="AF5" s="493"/>
      <c r="AG5" s="493"/>
      <c r="AH5" s="493"/>
      <c r="AI5" s="493"/>
      <c r="AJ5" s="493"/>
      <c r="AK5" s="493"/>
      <c r="AL5" s="493"/>
      <c r="AM5" s="493"/>
      <c r="AN5" s="493"/>
      <c r="AO5" s="493"/>
      <c r="AP5" s="493"/>
      <c r="AQ5" s="493"/>
      <c r="AR5" s="493"/>
      <c r="AS5" s="493"/>
      <c r="AT5" s="51" t="s">
        <v>409</v>
      </c>
      <c r="AU5" s="42"/>
      <c r="AV5" s="42"/>
      <c r="AW5" s="42"/>
      <c r="AX5" s="42"/>
      <c r="AY5" s="42"/>
      <c r="AZ5" s="42"/>
      <c r="BA5" s="42"/>
      <c r="BB5" s="42"/>
      <c r="BC5" s="42"/>
      <c r="BD5" s="42"/>
      <c r="BE5" s="42"/>
      <c r="BF5" s="42"/>
      <c r="BG5" s="42"/>
      <c r="BH5" s="42"/>
      <c r="BI5" s="42"/>
      <c r="BJ5" s="42"/>
      <c r="BK5" s="42"/>
      <c r="BL5" s="52"/>
    </row>
    <row r="6" spans="1:64" ht="14.1" customHeight="1" x14ac:dyDescent="0.2">
      <c r="A6" s="175"/>
      <c r="B6" s="479"/>
      <c r="C6" s="479"/>
      <c r="D6" s="497" t="s">
        <v>410</v>
      </c>
      <c r="E6" s="498"/>
      <c r="F6" s="498"/>
      <c r="G6" s="498"/>
      <c r="H6" s="498"/>
      <c r="I6" s="498"/>
      <c r="J6" s="498"/>
      <c r="K6" s="499"/>
      <c r="L6" s="506"/>
      <c r="M6" s="364"/>
      <c r="N6" s="364"/>
      <c r="O6" s="364"/>
      <c r="P6" s="364"/>
      <c r="Q6" s="364"/>
      <c r="R6" s="364"/>
      <c r="S6" s="364" t="s">
        <v>408</v>
      </c>
      <c r="T6" s="364"/>
      <c r="U6" s="364"/>
      <c r="V6" s="364"/>
      <c r="W6" s="364"/>
      <c r="X6" s="364"/>
      <c r="Y6" s="364"/>
      <c r="Z6" s="364"/>
      <c r="AA6" s="364" t="s">
        <v>405</v>
      </c>
      <c r="AB6" s="407"/>
      <c r="AC6" s="364"/>
      <c r="AD6" s="364"/>
      <c r="AE6" s="364"/>
      <c r="AF6" s="364"/>
      <c r="AG6" s="364"/>
      <c r="AH6" s="364"/>
      <c r="AI6" s="364"/>
      <c r="AJ6" s="364" t="s">
        <v>408</v>
      </c>
      <c r="AK6" s="364"/>
      <c r="AL6" s="364"/>
      <c r="AM6" s="364"/>
      <c r="AN6" s="364"/>
      <c r="AO6" s="364"/>
      <c r="AP6" s="364"/>
      <c r="AQ6" s="364"/>
      <c r="AR6" s="364" t="s">
        <v>405</v>
      </c>
      <c r="AS6" s="364"/>
      <c r="AT6" s="506"/>
      <c r="AU6" s="364"/>
      <c r="AV6" s="364"/>
      <c r="AW6" s="364"/>
      <c r="AX6" s="364"/>
      <c r="AY6" s="364"/>
      <c r="AZ6" s="364"/>
      <c r="BA6" s="364"/>
      <c r="BB6" s="364"/>
      <c r="BC6" s="364"/>
      <c r="BD6" s="364"/>
      <c r="BE6" s="364"/>
      <c r="BF6" s="364"/>
      <c r="BG6" s="364"/>
      <c r="BH6" s="364"/>
      <c r="BI6" s="364"/>
      <c r="BJ6" s="364"/>
      <c r="BK6" s="364"/>
      <c r="BL6" s="407"/>
    </row>
    <row r="7" spans="1:64" ht="14.1" customHeight="1" x14ac:dyDescent="0.2">
      <c r="A7" s="175"/>
      <c r="B7" s="479"/>
      <c r="C7" s="479"/>
      <c r="D7" s="497" t="s">
        <v>402</v>
      </c>
      <c r="E7" s="498"/>
      <c r="F7" s="498"/>
      <c r="G7" s="498"/>
      <c r="H7" s="498"/>
      <c r="I7" s="498"/>
      <c r="J7" s="498"/>
      <c r="K7" s="499"/>
      <c r="L7" s="506"/>
      <c r="M7" s="364"/>
      <c r="N7" s="364"/>
      <c r="O7" s="364"/>
      <c r="P7" s="364"/>
      <c r="Q7" s="364"/>
      <c r="R7" s="364"/>
      <c r="S7" s="364"/>
      <c r="T7" s="364"/>
      <c r="U7" s="364"/>
      <c r="V7" s="364"/>
      <c r="W7" s="364"/>
      <c r="X7" s="364"/>
      <c r="Y7" s="364"/>
      <c r="Z7" s="364"/>
      <c r="AA7" s="364" t="s">
        <v>406</v>
      </c>
      <c r="AB7" s="407"/>
      <c r="AC7" s="364"/>
      <c r="AD7" s="364"/>
      <c r="AE7" s="364"/>
      <c r="AF7" s="364"/>
      <c r="AG7" s="364"/>
      <c r="AH7" s="364"/>
      <c r="AI7" s="364"/>
      <c r="AJ7" s="364"/>
      <c r="AK7" s="364"/>
      <c r="AL7" s="364"/>
      <c r="AM7" s="364"/>
      <c r="AN7" s="364"/>
      <c r="AO7" s="364"/>
      <c r="AP7" s="364"/>
      <c r="AQ7" s="364"/>
      <c r="AR7" s="364" t="s">
        <v>406</v>
      </c>
      <c r="AS7" s="364"/>
      <c r="AT7" s="506"/>
      <c r="AU7" s="364"/>
      <c r="AV7" s="364"/>
      <c r="AW7" s="364"/>
      <c r="AX7" s="364"/>
      <c r="AY7" s="364"/>
      <c r="AZ7" s="364"/>
      <c r="BA7" s="364"/>
      <c r="BB7" s="364"/>
      <c r="BC7" s="364"/>
      <c r="BD7" s="364"/>
      <c r="BE7" s="364"/>
      <c r="BF7" s="364"/>
      <c r="BG7" s="364"/>
      <c r="BH7" s="364"/>
      <c r="BI7" s="364"/>
      <c r="BJ7" s="364"/>
      <c r="BK7" s="364"/>
      <c r="BL7" s="407"/>
    </row>
    <row r="8" spans="1:64" ht="14.1" customHeight="1" x14ac:dyDescent="0.2">
      <c r="A8" s="175"/>
      <c r="B8" s="479"/>
      <c r="C8" s="479"/>
      <c r="D8" s="497" t="s">
        <v>403</v>
      </c>
      <c r="E8" s="498"/>
      <c r="F8" s="498"/>
      <c r="G8" s="498"/>
      <c r="H8" s="498"/>
      <c r="I8" s="498"/>
      <c r="J8" s="498"/>
      <c r="K8" s="499"/>
      <c r="L8" s="506"/>
      <c r="M8" s="364"/>
      <c r="N8" s="364"/>
      <c r="O8" s="364"/>
      <c r="P8" s="364"/>
      <c r="Q8" s="364"/>
      <c r="R8" s="364"/>
      <c r="S8" s="364" t="s">
        <v>408</v>
      </c>
      <c r="T8" s="364"/>
      <c r="U8" s="364"/>
      <c r="V8" s="364"/>
      <c r="W8" s="364"/>
      <c r="X8" s="364"/>
      <c r="Y8" s="364"/>
      <c r="Z8" s="364"/>
      <c r="AA8" s="364" t="s">
        <v>405</v>
      </c>
      <c r="AB8" s="407"/>
      <c r="AC8" s="364"/>
      <c r="AD8" s="364"/>
      <c r="AE8" s="364"/>
      <c r="AF8" s="364"/>
      <c r="AG8" s="364"/>
      <c r="AH8" s="364"/>
      <c r="AI8" s="364"/>
      <c r="AJ8" s="364" t="s">
        <v>408</v>
      </c>
      <c r="AK8" s="364"/>
      <c r="AL8" s="364"/>
      <c r="AM8" s="364"/>
      <c r="AN8" s="364"/>
      <c r="AO8" s="364"/>
      <c r="AP8" s="364"/>
      <c r="AQ8" s="364"/>
      <c r="AR8" s="364" t="s">
        <v>405</v>
      </c>
      <c r="AS8" s="364"/>
      <c r="AT8" s="506"/>
      <c r="AU8" s="364"/>
      <c r="AV8" s="364"/>
      <c r="AW8" s="364"/>
      <c r="AX8" s="364"/>
      <c r="AY8" s="364"/>
      <c r="AZ8" s="364"/>
      <c r="BA8" s="364"/>
      <c r="BB8" s="364"/>
      <c r="BC8" s="364"/>
      <c r="BD8" s="364"/>
      <c r="BE8" s="364"/>
      <c r="BF8" s="364"/>
      <c r="BG8" s="364"/>
      <c r="BH8" s="364"/>
      <c r="BI8" s="364"/>
      <c r="BJ8" s="364"/>
      <c r="BK8" s="364"/>
      <c r="BL8" s="407"/>
    </row>
    <row r="9" spans="1:64" ht="14.1" customHeight="1" x14ac:dyDescent="0.2">
      <c r="A9" s="175"/>
      <c r="B9" s="479"/>
      <c r="C9" s="479"/>
      <c r="D9" s="500" t="s">
        <v>404</v>
      </c>
      <c r="E9" s="501"/>
      <c r="F9" s="501"/>
      <c r="G9" s="501"/>
      <c r="H9" s="501"/>
      <c r="I9" s="501"/>
      <c r="J9" s="501"/>
      <c r="K9" s="502"/>
      <c r="L9" s="476"/>
      <c r="M9" s="406"/>
      <c r="N9" s="406"/>
      <c r="O9" s="406"/>
      <c r="P9" s="406"/>
      <c r="Q9" s="406"/>
      <c r="R9" s="406"/>
      <c r="S9" s="406"/>
      <c r="T9" s="406"/>
      <c r="U9" s="406"/>
      <c r="V9" s="406"/>
      <c r="W9" s="406"/>
      <c r="X9" s="406" t="s">
        <v>407</v>
      </c>
      <c r="Y9" s="406"/>
      <c r="Z9" s="406"/>
      <c r="AA9" s="406"/>
      <c r="AB9" s="408"/>
      <c r="AC9" s="367"/>
      <c r="AD9" s="367"/>
      <c r="AE9" s="367"/>
      <c r="AF9" s="367"/>
      <c r="AG9" s="367"/>
      <c r="AH9" s="367"/>
      <c r="AI9" s="367"/>
      <c r="AJ9" s="367"/>
      <c r="AK9" s="367"/>
      <c r="AL9" s="367"/>
      <c r="AM9" s="367"/>
      <c r="AN9" s="367"/>
      <c r="AO9" s="367" t="s">
        <v>407</v>
      </c>
      <c r="AP9" s="367"/>
      <c r="AQ9" s="367"/>
      <c r="AR9" s="367"/>
      <c r="AS9" s="367"/>
      <c r="AT9" s="476"/>
      <c r="AU9" s="406"/>
      <c r="AV9" s="406"/>
      <c r="AW9" s="406"/>
      <c r="AX9" s="406"/>
      <c r="AY9" s="406"/>
      <c r="AZ9" s="406"/>
      <c r="BA9" s="406"/>
      <c r="BB9" s="406"/>
      <c r="BC9" s="406"/>
      <c r="BD9" s="406"/>
      <c r="BE9" s="406"/>
      <c r="BF9" s="406"/>
      <c r="BG9" s="406"/>
      <c r="BH9" s="406"/>
      <c r="BI9" s="406"/>
      <c r="BJ9" s="406"/>
      <c r="BK9" s="406"/>
      <c r="BL9" s="408"/>
    </row>
    <row r="10" spans="1:64" ht="14.1" customHeight="1" x14ac:dyDescent="0.2">
      <c r="A10" s="490" t="s">
        <v>720</v>
      </c>
      <c r="B10" s="376"/>
      <c r="C10" s="376"/>
      <c r="D10" s="376"/>
      <c r="E10" s="376"/>
      <c r="F10" s="376"/>
      <c r="G10" s="376"/>
      <c r="H10" s="376"/>
      <c r="I10" s="376"/>
      <c r="J10" s="376"/>
      <c r="K10" s="376"/>
      <c r="L10" s="411"/>
      <c r="M10" s="411"/>
      <c r="N10" s="411"/>
      <c r="O10" s="411"/>
      <c r="P10" s="411"/>
      <c r="Q10" s="411"/>
      <c r="R10" s="411"/>
      <c r="S10" s="411"/>
      <c r="T10" s="411"/>
      <c r="U10" s="411"/>
      <c r="V10" s="411"/>
      <c r="W10" s="411"/>
      <c r="X10" s="411"/>
      <c r="Y10" s="411"/>
      <c r="Z10" s="411"/>
      <c r="AA10" s="411"/>
      <c r="AB10" s="411"/>
      <c r="AC10" s="376"/>
      <c r="AD10" s="376"/>
      <c r="AE10" s="376"/>
      <c r="AF10" s="376"/>
      <c r="AG10" s="376"/>
      <c r="AH10" s="376"/>
      <c r="AI10" s="376"/>
      <c r="AJ10" s="376"/>
      <c r="AK10" s="376"/>
      <c r="AL10" s="376"/>
      <c r="AM10" s="376"/>
      <c r="AN10" s="376"/>
      <c r="AO10" s="376"/>
      <c r="AP10" s="376"/>
      <c r="AQ10" s="376"/>
      <c r="AR10" s="376"/>
      <c r="AS10" s="376"/>
      <c r="AT10" s="411"/>
      <c r="AU10" s="411"/>
      <c r="AV10" s="411"/>
      <c r="AW10" s="411"/>
      <c r="AX10" s="411"/>
      <c r="AY10" s="411"/>
      <c r="AZ10" s="411"/>
      <c r="BA10" s="411"/>
      <c r="BB10" s="411"/>
      <c r="BC10" s="411"/>
      <c r="BD10" s="411"/>
      <c r="BE10" s="411"/>
      <c r="BF10" s="411"/>
      <c r="BG10" s="411"/>
      <c r="BH10" s="411"/>
      <c r="BI10" s="411"/>
      <c r="BJ10" s="411"/>
      <c r="BK10" s="411"/>
      <c r="BL10" s="491"/>
    </row>
    <row r="11" spans="1:64" ht="14.1" customHeight="1" x14ac:dyDescent="0.2">
      <c r="A11" s="158" t="s">
        <v>721</v>
      </c>
      <c r="B11" s="158"/>
      <c r="C11" s="158"/>
      <c r="D11" s="160" t="s">
        <v>722</v>
      </c>
      <c r="E11" s="160"/>
      <c r="F11" s="160"/>
      <c r="G11" s="160"/>
      <c r="H11" s="160"/>
      <c r="I11" s="160"/>
      <c r="J11" s="160"/>
      <c r="K11" s="160"/>
      <c r="L11" s="160"/>
      <c r="M11" s="160"/>
      <c r="N11" s="160"/>
      <c r="O11" s="160"/>
      <c r="P11" s="160"/>
      <c r="Q11" s="160"/>
      <c r="R11" s="160"/>
      <c r="S11" s="205" t="s">
        <v>729</v>
      </c>
      <c r="T11" s="211"/>
      <c r="U11" s="211"/>
      <c r="V11" s="211"/>
      <c r="W11" s="211"/>
      <c r="X11" s="211"/>
      <c r="Y11" s="360"/>
      <c r="Z11" s="217" t="s">
        <v>728</v>
      </c>
      <c r="AA11" s="218"/>
      <c r="AB11" s="218"/>
      <c r="AC11" s="218"/>
      <c r="AD11" s="218"/>
      <c r="AE11" s="218"/>
      <c r="AF11" s="221"/>
      <c r="AG11" s="214" t="s">
        <v>730</v>
      </c>
      <c r="AH11" s="215"/>
      <c r="AI11" s="215"/>
      <c r="AJ11" s="215"/>
      <c r="AK11" s="215"/>
      <c r="AL11" s="215"/>
      <c r="AM11" s="215"/>
      <c r="AN11" s="215"/>
      <c r="AO11" s="215"/>
      <c r="AP11" s="215"/>
      <c r="AQ11" s="215"/>
      <c r="AR11" s="215"/>
      <c r="AS11" s="215"/>
      <c r="AT11" s="215"/>
      <c r="AU11" s="215"/>
      <c r="AV11" s="216"/>
      <c r="AW11" s="217" t="s">
        <v>734</v>
      </c>
      <c r="AX11" s="218"/>
      <c r="AY11" s="218"/>
      <c r="AZ11" s="218"/>
      <c r="BA11" s="218"/>
      <c r="BB11" s="218"/>
      <c r="BC11" s="218"/>
      <c r="BD11" s="218"/>
      <c r="BE11" s="218"/>
      <c r="BF11" s="218"/>
      <c r="BG11" s="218"/>
      <c r="BH11" s="218"/>
      <c r="BI11" s="218"/>
      <c r="BJ11" s="218"/>
      <c r="BK11" s="218"/>
      <c r="BL11" s="221"/>
    </row>
    <row r="12" spans="1:64" ht="14.1" customHeight="1" x14ac:dyDescent="0.2">
      <c r="A12" s="158"/>
      <c r="B12" s="158"/>
      <c r="C12" s="158"/>
      <c r="D12" s="160"/>
      <c r="E12" s="160"/>
      <c r="F12" s="160"/>
      <c r="G12" s="160"/>
      <c r="H12" s="160"/>
      <c r="I12" s="160"/>
      <c r="J12" s="160"/>
      <c r="K12" s="160"/>
      <c r="L12" s="160"/>
      <c r="M12" s="160"/>
      <c r="N12" s="160"/>
      <c r="O12" s="160"/>
      <c r="P12" s="160"/>
      <c r="Q12" s="160"/>
      <c r="R12" s="160"/>
      <c r="S12" s="212"/>
      <c r="T12" s="213"/>
      <c r="U12" s="213"/>
      <c r="V12" s="213"/>
      <c r="W12" s="213"/>
      <c r="X12" s="213"/>
      <c r="Y12" s="474"/>
      <c r="Z12" s="219"/>
      <c r="AA12" s="220"/>
      <c r="AB12" s="220"/>
      <c r="AC12" s="220"/>
      <c r="AD12" s="220"/>
      <c r="AE12" s="220"/>
      <c r="AF12" s="222"/>
      <c r="AG12" s="214" t="s">
        <v>731</v>
      </c>
      <c r="AH12" s="215"/>
      <c r="AI12" s="215"/>
      <c r="AJ12" s="216"/>
      <c r="AK12" s="214" t="s">
        <v>732</v>
      </c>
      <c r="AL12" s="215"/>
      <c r="AM12" s="215"/>
      <c r="AN12" s="216"/>
      <c r="AO12" s="214" t="s">
        <v>733</v>
      </c>
      <c r="AP12" s="215"/>
      <c r="AQ12" s="215"/>
      <c r="AR12" s="216"/>
      <c r="AS12" s="214"/>
      <c r="AT12" s="215"/>
      <c r="AU12" s="215"/>
      <c r="AV12" s="216"/>
      <c r="AW12" s="473" t="s">
        <v>735</v>
      </c>
      <c r="AX12" s="169"/>
      <c r="AY12" s="169"/>
      <c r="AZ12" s="169"/>
      <c r="BA12" s="169"/>
      <c r="BB12" s="169"/>
      <c r="BC12" s="169"/>
      <c r="BD12" s="169"/>
      <c r="BE12" s="169"/>
      <c r="BF12" s="169"/>
      <c r="BG12" s="169"/>
      <c r="BH12" s="169"/>
      <c r="BI12" s="169"/>
      <c r="BJ12" s="169"/>
      <c r="BK12" s="169"/>
      <c r="BL12" s="465"/>
    </row>
    <row r="13" spans="1:64" ht="14.1" customHeight="1" x14ac:dyDescent="0.2">
      <c r="A13" s="158"/>
      <c r="B13" s="158"/>
      <c r="C13" s="158"/>
      <c r="D13" s="164" t="s">
        <v>723</v>
      </c>
      <c r="E13" s="164"/>
      <c r="F13" s="164"/>
      <c r="G13" s="164"/>
      <c r="H13" s="419"/>
      <c r="I13" s="419"/>
      <c r="J13" s="419"/>
      <c r="K13" s="419"/>
      <c r="L13" s="419"/>
      <c r="M13" s="419"/>
      <c r="N13" s="419"/>
      <c r="O13" s="419"/>
      <c r="P13" s="419"/>
      <c r="Q13" s="419"/>
      <c r="R13" s="419"/>
      <c r="S13" s="209"/>
      <c r="T13" s="210"/>
      <c r="U13" s="210"/>
      <c r="V13" s="210"/>
      <c r="W13" s="210"/>
      <c r="X13" s="210"/>
      <c r="Y13" s="223"/>
      <c r="Z13" s="209"/>
      <c r="AA13" s="210"/>
      <c r="AB13" s="210"/>
      <c r="AC13" s="210"/>
      <c r="AD13" s="210"/>
      <c r="AE13" s="210"/>
      <c r="AF13" s="223"/>
      <c r="AG13" s="209"/>
      <c r="AH13" s="210"/>
      <c r="AI13" s="210"/>
      <c r="AJ13" s="223"/>
      <c r="AK13" s="209"/>
      <c r="AL13" s="210"/>
      <c r="AM13" s="210"/>
      <c r="AN13" s="223"/>
      <c r="AO13" s="209"/>
      <c r="AP13" s="210"/>
      <c r="AQ13" s="210"/>
      <c r="AR13" s="223"/>
      <c r="AS13" s="209"/>
      <c r="AT13" s="210"/>
      <c r="AU13" s="210"/>
      <c r="AV13" s="223"/>
      <c r="AW13" s="473"/>
      <c r="AX13" s="169"/>
      <c r="AY13" s="169"/>
      <c r="AZ13" s="169"/>
      <c r="BA13" s="169"/>
      <c r="BB13" s="169"/>
      <c r="BC13" s="169"/>
      <c r="BD13" s="169"/>
      <c r="BE13" s="169"/>
      <c r="BF13" s="169"/>
      <c r="BG13" s="169"/>
      <c r="BH13" s="169"/>
      <c r="BI13" s="169"/>
      <c r="BJ13" s="169"/>
      <c r="BK13" s="169"/>
      <c r="BL13" s="465"/>
    </row>
    <row r="14" spans="1:64" ht="14.1" customHeight="1" x14ac:dyDescent="0.2">
      <c r="A14" s="158"/>
      <c r="B14" s="158"/>
      <c r="C14" s="158"/>
      <c r="D14" s="164"/>
      <c r="E14" s="164"/>
      <c r="F14" s="164"/>
      <c r="G14" s="164"/>
      <c r="H14" s="419"/>
      <c r="I14" s="419"/>
      <c r="J14" s="419"/>
      <c r="K14" s="419"/>
      <c r="L14" s="419"/>
      <c r="M14" s="419"/>
      <c r="N14" s="419"/>
      <c r="O14" s="419"/>
      <c r="P14" s="419"/>
      <c r="Q14" s="419"/>
      <c r="R14" s="419"/>
      <c r="S14" s="209"/>
      <c r="T14" s="210"/>
      <c r="U14" s="210"/>
      <c r="V14" s="210"/>
      <c r="W14" s="210"/>
      <c r="X14" s="210"/>
      <c r="Y14" s="223"/>
      <c r="Z14" s="209"/>
      <c r="AA14" s="210"/>
      <c r="AB14" s="210"/>
      <c r="AC14" s="210"/>
      <c r="AD14" s="210"/>
      <c r="AE14" s="210"/>
      <c r="AF14" s="223"/>
      <c r="AG14" s="209"/>
      <c r="AH14" s="210"/>
      <c r="AI14" s="210"/>
      <c r="AJ14" s="223"/>
      <c r="AK14" s="209"/>
      <c r="AL14" s="210"/>
      <c r="AM14" s="210"/>
      <c r="AN14" s="223"/>
      <c r="AO14" s="209"/>
      <c r="AP14" s="210"/>
      <c r="AQ14" s="210"/>
      <c r="AR14" s="223"/>
      <c r="AS14" s="209"/>
      <c r="AT14" s="210"/>
      <c r="AU14" s="210"/>
      <c r="AV14" s="223"/>
      <c r="AW14" s="473" t="s">
        <v>736</v>
      </c>
      <c r="AX14" s="169"/>
      <c r="AY14" s="169"/>
      <c r="AZ14" s="169"/>
      <c r="BA14" s="169"/>
      <c r="BB14" s="169"/>
      <c r="BC14" s="169"/>
      <c r="BD14" s="169"/>
      <c r="BE14" s="169"/>
      <c r="BF14" s="169"/>
      <c r="BG14" s="169"/>
      <c r="BH14" s="169"/>
      <c r="BI14" s="169"/>
      <c r="BJ14" s="169"/>
      <c r="BK14" s="169"/>
      <c r="BL14" s="465"/>
    </row>
    <row r="15" spans="1:64" ht="14.1" customHeight="1" x14ac:dyDescent="0.2">
      <c r="A15" s="158"/>
      <c r="B15" s="158"/>
      <c r="C15" s="158"/>
      <c r="D15" s="164"/>
      <c r="E15" s="164"/>
      <c r="F15" s="164"/>
      <c r="G15" s="164"/>
      <c r="H15" s="419"/>
      <c r="I15" s="419"/>
      <c r="J15" s="419"/>
      <c r="K15" s="419"/>
      <c r="L15" s="419"/>
      <c r="M15" s="419"/>
      <c r="N15" s="419"/>
      <c r="O15" s="419"/>
      <c r="P15" s="419"/>
      <c r="Q15" s="419"/>
      <c r="R15" s="419"/>
      <c r="S15" s="209"/>
      <c r="T15" s="210"/>
      <c r="U15" s="210"/>
      <c r="V15" s="210"/>
      <c r="W15" s="210"/>
      <c r="X15" s="210"/>
      <c r="Y15" s="223"/>
      <c r="Z15" s="209"/>
      <c r="AA15" s="210"/>
      <c r="AB15" s="210"/>
      <c r="AC15" s="210"/>
      <c r="AD15" s="210"/>
      <c r="AE15" s="210"/>
      <c r="AF15" s="223"/>
      <c r="AG15" s="209"/>
      <c r="AH15" s="210"/>
      <c r="AI15" s="210"/>
      <c r="AJ15" s="223"/>
      <c r="AK15" s="209"/>
      <c r="AL15" s="210"/>
      <c r="AM15" s="210"/>
      <c r="AN15" s="223"/>
      <c r="AO15" s="209"/>
      <c r="AP15" s="210"/>
      <c r="AQ15" s="210"/>
      <c r="AR15" s="223"/>
      <c r="AS15" s="209"/>
      <c r="AT15" s="210"/>
      <c r="AU15" s="210"/>
      <c r="AV15" s="223"/>
      <c r="AW15" s="473"/>
      <c r="AX15" s="169"/>
      <c r="AY15" s="169"/>
      <c r="AZ15" s="169"/>
      <c r="BA15" s="169"/>
      <c r="BB15" s="169"/>
      <c r="BC15" s="169"/>
      <c r="BD15" s="169"/>
      <c r="BE15" s="169"/>
      <c r="BF15" s="169"/>
      <c r="BG15" s="169"/>
      <c r="BH15" s="169"/>
      <c r="BI15" s="169"/>
      <c r="BJ15" s="169"/>
      <c r="BK15" s="169"/>
      <c r="BL15" s="465"/>
    </row>
    <row r="16" spans="1:64" ht="14.1" customHeight="1" x14ac:dyDescent="0.2">
      <c r="A16" s="158"/>
      <c r="B16" s="158"/>
      <c r="C16" s="158"/>
      <c r="D16" s="177" t="s">
        <v>724</v>
      </c>
      <c r="E16" s="177"/>
      <c r="F16" s="177"/>
      <c r="G16" s="177"/>
      <c r="H16" s="177"/>
      <c r="I16" s="177"/>
      <c r="J16" s="177"/>
      <c r="K16" s="177"/>
      <c r="L16" s="177"/>
      <c r="M16" s="177"/>
      <c r="N16" s="177"/>
      <c r="O16" s="177"/>
      <c r="P16" s="177"/>
      <c r="Q16" s="177"/>
      <c r="R16" s="177"/>
      <c r="S16" s="209"/>
      <c r="T16" s="210"/>
      <c r="U16" s="210"/>
      <c r="V16" s="210"/>
      <c r="W16" s="210"/>
      <c r="X16" s="210"/>
      <c r="Y16" s="223"/>
      <c r="Z16" s="209"/>
      <c r="AA16" s="210"/>
      <c r="AB16" s="210"/>
      <c r="AC16" s="210"/>
      <c r="AD16" s="210"/>
      <c r="AE16" s="210"/>
      <c r="AF16" s="223"/>
      <c r="AG16" s="209"/>
      <c r="AH16" s="210"/>
      <c r="AI16" s="210"/>
      <c r="AJ16" s="223"/>
      <c r="AK16" s="209"/>
      <c r="AL16" s="210"/>
      <c r="AM16" s="210"/>
      <c r="AN16" s="223"/>
      <c r="AO16" s="209"/>
      <c r="AP16" s="210"/>
      <c r="AQ16" s="210"/>
      <c r="AR16" s="223"/>
      <c r="AS16" s="209"/>
      <c r="AT16" s="210"/>
      <c r="AU16" s="210"/>
      <c r="AV16" s="223"/>
      <c r="AW16" s="473" t="s">
        <v>737</v>
      </c>
      <c r="AX16" s="169"/>
      <c r="AY16" s="169"/>
      <c r="AZ16" s="169"/>
      <c r="BA16" s="169"/>
      <c r="BB16" s="169"/>
      <c r="BC16" s="169"/>
      <c r="BD16" s="169"/>
      <c r="BE16" s="169"/>
      <c r="BF16" s="169"/>
      <c r="BG16" s="169"/>
      <c r="BH16" s="169"/>
      <c r="BI16" s="169"/>
      <c r="BJ16" s="169"/>
      <c r="BK16" s="169"/>
      <c r="BL16" s="465"/>
    </row>
    <row r="17" spans="1:64" ht="14.1" customHeight="1" x14ac:dyDescent="0.2">
      <c r="A17" s="158"/>
      <c r="B17" s="158"/>
      <c r="C17" s="158"/>
      <c r="D17" s="177" t="s">
        <v>725</v>
      </c>
      <c r="E17" s="177"/>
      <c r="F17" s="177"/>
      <c r="G17" s="177"/>
      <c r="H17" s="177"/>
      <c r="I17" s="177"/>
      <c r="J17" s="177"/>
      <c r="K17" s="177"/>
      <c r="L17" s="177"/>
      <c r="M17" s="177"/>
      <c r="N17" s="177"/>
      <c r="O17" s="177"/>
      <c r="P17" s="177"/>
      <c r="Q17" s="177"/>
      <c r="R17" s="177"/>
      <c r="S17" s="209"/>
      <c r="T17" s="210"/>
      <c r="U17" s="210"/>
      <c r="V17" s="210"/>
      <c r="W17" s="210"/>
      <c r="X17" s="210"/>
      <c r="Y17" s="223"/>
      <c r="Z17" s="209"/>
      <c r="AA17" s="210"/>
      <c r="AB17" s="210"/>
      <c r="AC17" s="210"/>
      <c r="AD17" s="210"/>
      <c r="AE17" s="210"/>
      <c r="AF17" s="223"/>
      <c r="AG17" s="209"/>
      <c r="AH17" s="210"/>
      <c r="AI17" s="210"/>
      <c r="AJ17" s="223"/>
      <c r="AK17" s="209"/>
      <c r="AL17" s="210"/>
      <c r="AM17" s="210"/>
      <c r="AN17" s="223"/>
      <c r="AO17" s="209"/>
      <c r="AP17" s="210"/>
      <c r="AQ17" s="210"/>
      <c r="AR17" s="223"/>
      <c r="AS17" s="209"/>
      <c r="AT17" s="210"/>
      <c r="AU17" s="210"/>
      <c r="AV17" s="223"/>
      <c r="AW17" s="473"/>
      <c r="AX17" s="169"/>
      <c r="AY17" s="169"/>
      <c r="AZ17" s="169"/>
      <c r="BA17" s="169"/>
      <c r="BB17" s="169"/>
      <c r="BC17" s="169"/>
      <c r="BD17" s="169"/>
      <c r="BE17" s="169"/>
      <c r="BF17" s="169"/>
      <c r="BG17" s="169"/>
      <c r="BH17" s="169"/>
      <c r="BI17" s="169"/>
      <c r="BJ17" s="169"/>
      <c r="BK17" s="169"/>
      <c r="BL17" s="465"/>
    </row>
    <row r="18" spans="1:64" ht="14.1" customHeight="1" x14ac:dyDescent="0.2">
      <c r="A18" s="158"/>
      <c r="B18" s="158"/>
      <c r="C18" s="158"/>
      <c r="D18" s="177" t="s">
        <v>726</v>
      </c>
      <c r="E18" s="177"/>
      <c r="F18" s="177"/>
      <c r="G18" s="177"/>
      <c r="H18" s="177"/>
      <c r="I18" s="177"/>
      <c r="J18" s="177"/>
      <c r="K18" s="177"/>
      <c r="L18" s="177"/>
      <c r="M18" s="177"/>
      <c r="N18" s="177"/>
      <c r="O18" s="177"/>
      <c r="P18" s="177"/>
      <c r="Q18" s="177"/>
      <c r="R18" s="177"/>
      <c r="S18" s="209"/>
      <c r="T18" s="210"/>
      <c r="U18" s="210"/>
      <c r="V18" s="210"/>
      <c r="W18" s="210"/>
      <c r="X18" s="210"/>
      <c r="Y18" s="223"/>
      <c r="Z18" s="209"/>
      <c r="AA18" s="210"/>
      <c r="AB18" s="210"/>
      <c r="AC18" s="210"/>
      <c r="AD18" s="210"/>
      <c r="AE18" s="210"/>
      <c r="AF18" s="223"/>
      <c r="AG18" s="209"/>
      <c r="AH18" s="210"/>
      <c r="AI18" s="210"/>
      <c r="AJ18" s="223"/>
      <c r="AK18" s="209"/>
      <c r="AL18" s="210"/>
      <c r="AM18" s="210"/>
      <c r="AN18" s="223"/>
      <c r="AO18" s="209"/>
      <c r="AP18" s="210"/>
      <c r="AQ18" s="210"/>
      <c r="AR18" s="223"/>
      <c r="AS18" s="209"/>
      <c r="AT18" s="210"/>
      <c r="AU18" s="210"/>
      <c r="AV18" s="223"/>
      <c r="AW18" s="473"/>
      <c r="AX18" s="169"/>
      <c r="AY18" s="169"/>
      <c r="AZ18" s="169"/>
      <c r="BA18" s="169"/>
      <c r="BB18" s="169"/>
      <c r="BC18" s="169"/>
      <c r="BD18" s="169"/>
      <c r="BE18" s="169"/>
      <c r="BF18" s="169"/>
      <c r="BG18" s="169"/>
      <c r="BH18" s="169"/>
      <c r="BI18" s="169"/>
      <c r="BJ18" s="169"/>
      <c r="BK18" s="169"/>
      <c r="BL18" s="465"/>
    </row>
    <row r="19" spans="1:64" ht="14.1" customHeight="1" x14ac:dyDescent="0.2">
      <c r="A19" s="158"/>
      <c r="B19" s="158"/>
      <c r="C19" s="158"/>
      <c r="D19" s="177" t="s">
        <v>727</v>
      </c>
      <c r="E19" s="177"/>
      <c r="F19" s="177"/>
      <c r="G19" s="177"/>
      <c r="H19" s="177"/>
      <c r="I19" s="177"/>
      <c r="J19" s="177"/>
      <c r="K19" s="177"/>
      <c r="L19" s="177"/>
      <c r="M19" s="177"/>
      <c r="N19" s="177"/>
      <c r="O19" s="177"/>
      <c r="P19" s="177"/>
      <c r="Q19" s="177"/>
      <c r="R19" s="177"/>
      <c r="S19" s="209"/>
      <c r="T19" s="210"/>
      <c r="U19" s="210"/>
      <c r="V19" s="210"/>
      <c r="W19" s="210"/>
      <c r="X19" s="210"/>
      <c r="Y19" s="223"/>
      <c r="Z19" s="209"/>
      <c r="AA19" s="210"/>
      <c r="AB19" s="210"/>
      <c r="AC19" s="210"/>
      <c r="AD19" s="210"/>
      <c r="AE19" s="210"/>
      <c r="AF19" s="223"/>
      <c r="AG19" s="209"/>
      <c r="AH19" s="210"/>
      <c r="AI19" s="210"/>
      <c r="AJ19" s="223"/>
      <c r="AK19" s="209"/>
      <c r="AL19" s="210"/>
      <c r="AM19" s="210"/>
      <c r="AN19" s="223"/>
      <c r="AO19" s="209"/>
      <c r="AP19" s="210"/>
      <c r="AQ19" s="210"/>
      <c r="AR19" s="223"/>
      <c r="AS19" s="209"/>
      <c r="AT19" s="210"/>
      <c r="AU19" s="210"/>
      <c r="AV19" s="223"/>
      <c r="AW19" s="378"/>
      <c r="AX19" s="379"/>
      <c r="AY19" s="379"/>
      <c r="AZ19" s="379"/>
      <c r="BA19" s="379"/>
      <c r="BB19" s="379"/>
      <c r="BC19" s="379"/>
      <c r="BD19" s="379"/>
      <c r="BE19" s="379"/>
      <c r="BF19" s="379"/>
      <c r="BG19" s="379"/>
      <c r="BH19" s="379"/>
      <c r="BI19" s="379"/>
      <c r="BJ19" s="379"/>
      <c r="BK19" s="379"/>
      <c r="BL19" s="380"/>
    </row>
    <row r="20" spans="1:64" ht="14.1" customHeight="1" x14ac:dyDescent="0.2">
      <c r="A20" s="466" t="s">
        <v>779</v>
      </c>
      <c r="B20" s="467"/>
      <c r="C20" s="467"/>
      <c r="D20" s="463" t="s">
        <v>741</v>
      </c>
      <c r="E20" s="464"/>
      <c r="F20" s="464"/>
      <c r="G20" s="464"/>
      <c r="H20" s="464"/>
      <c r="I20" s="464"/>
      <c r="J20" s="464"/>
      <c r="K20" s="464"/>
      <c r="L20" s="464"/>
      <c r="M20" s="464"/>
      <c r="N20" s="464"/>
      <c r="O20" s="464"/>
      <c r="P20" s="93" t="s">
        <v>739</v>
      </c>
      <c r="Q20" s="20"/>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3"/>
    </row>
    <row r="21" spans="1:64" ht="14.1" customHeight="1" x14ac:dyDescent="0.2">
      <c r="A21" s="467"/>
      <c r="B21" s="467"/>
      <c r="C21" s="467"/>
      <c r="D21" s="463" t="s">
        <v>740</v>
      </c>
      <c r="E21" s="464"/>
      <c r="F21" s="464"/>
      <c r="G21" s="464"/>
      <c r="H21" s="464"/>
      <c r="I21" s="464"/>
      <c r="J21" s="464"/>
      <c r="K21" s="464"/>
      <c r="L21" s="464"/>
      <c r="M21" s="464"/>
      <c r="N21" s="464"/>
      <c r="O21" s="464"/>
      <c r="P21" s="93" t="s">
        <v>739</v>
      </c>
      <c r="Q21" s="20"/>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3"/>
    </row>
    <row r="22" spans="1:64" ht="14.1" customHeight="1" x14ac:dyDescent="0.2">
      <c r="A22" s="467"/>
      <c r="B22" s="467"/>
      <c r="C22" s="467"/>
      <c r="D22" s="21" t="s">
        <v>738</v>
      </c>
      <c r="E22" s="20"/>
      <c r="F22" s="20"/>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89"/>
    </row>
    <row r="23" spans="1:64" ht="14.1" customHeight="1" x14ac:dyDescent="0.2">
      <c r="A23" s="442" t="s">
        <v>742</v>
      </c>
      <c r="B23" s="364"/>
      <c r="C23" s="364"/>
      <c r="D23" s="364"/>
      <c r="E23" s="364"/>
      <c r="F23" s="364"/>
      <c r="G23" s="160" t="s">
        <v>743</v>
      </c>
      <c r="H23" s="160"/>
      <c r="I23" s="160"/>
      <c r="J23" s="160"/>
      <c r="K23" s="160"/>
      <c r="L23" s="160"/>
      <c r="M23" s="160"/>
      <c r="N23" s="160"/>
      <c r="O23" s="160"/>
      <c r="P23" s="160" t="s">
        <v>748</v>
      </c>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217" t="s">
        <v>750</v>
      </c>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21"/>
    </row>
    <row r="24" spans="1:64" ht="14.1" customHeight="1" x14ac:dyDescent="0.2">
      <c r="A24" s="443"/>
      <c r="B24" s="364"/>
      <c r="C24" s="364"/>
      <c r="D24" s="364"/>
      <c r="E24" s="364"/>
      <c r="F24" s="364"/>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410" t="s">
        <v>751</v>
      </c>
      <c r="AP24" s="411"/>
      <c r="AQ24" s="411"/>
      <c r="AR24" s="411"/>
      <c r="AS24" s="411"/>
      <c r="AT24" s="411"/>
      <c r="AU24" s="411"/>
      <c r="AV24" s="411"/>
      <c r="AW24" s="220"/>
      <c r="AX24" s="220"/>
      <c r="AY24" s="220"/>
      <c r="AZ24" s="220"/>
      <c r="BA24" s="220"/>
      <c r="BB24" s="220"/>
      <c r="BC24" s="220"/>
      <c r="BD24" s="220"/>
      <c r="BE24" s="220"/>
      <c r="BF24" s="220"/>
      <c r="BG24" s="220"/>
      <c r="BH24" s="220"/>
      <c r="BI24" s="220"/>
      <c r="BJ24" s="220"/>
      <c r="BK24" s="220"/>
      <c r="BL24" s="143" t="s">
        <v>719</v>
      </c>
    </row>
    <row r="25" spans="1:64" ht="14.1" customHeight="1" x14ac:dyDescent="0.2">
      <c r="A25" s="443"/>
      <c r="B25" s="364"/>
      <c r="C25" s="364"/>
      <c r="D25" s="364"/>
      <c r="E25" s="364"/>
      <c r="F25" s="364"/>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t="s">
        <v>749</v>
      </c>
      <c r="AG25" s="160"/>
      <c r="AH25" s="160"/>
      <c r="AI25" s="160"/>
      <c r="AJ25" s="160"/>
      <c r="AK25" s="160"/>
      <c r="AL25" s="160"/>
      <c r="AM25" s="160"/>
      <c r="AN25" s="160"/>
      <c r="AO25" s="160" t="s">
        <v>752</v>
      </c>
      <c r="AP25" s="160"/>
      <c r="AQ25" s="160"/>
      <c r="AR25" s="160"/>
      <c r="AS25" s="160"/>
      <c r="AT25" s="160"/>
      <c r="AU25" s="160"/>
      <c r="AV25" s="160"/>
      <c r="AW25" s="160" t="s">
        <v>753</v>
      </c>
      <c r="AX25" s="160"/>
      <c r="AY25" s="160"/>
      <c r="AZ25" s="160"/>
      <c r="BA25" s="160"/>
      <c r="BB25" s="160"/>
      <c r="BC25" s="160"/>
      <c r="BD25" s="160"/>
      <c r="BE25" s="160" t="s">
        <v>754</v>
      </c>
      <c r="BF25" s="160"/>
      <c r="BG25" s="160"/>
      <c r="BH25" s="160"/>
      <c r="BI25" s="160"/>
      <c r="BJ25" s="160"/>
      <c r="BK25" s="160"/>
      <c r="BL25" s="160"/>
    </row>
    <row r="26" spans="1:64" ht="14.1" customHeight="1" x14ac:dyDescent="0.2">
      <c r="A26" s="443"/>
      <c r="B26" s="364"/>
      <c r="C26" s="364"/>
      <c r="D26" s="364"/>
      <c r="E26" s="364"/>
      <c r="F26" s="364"/>
      <c r="G26" s="504" t="s">
        <v>744</v>
      </c>
      <c r="H26" s="504"/>
      <c r="I26" s="504"/>
      <c r="J26" s="504"/>
      <c r="K26" s="504"/>
      <c r="L26" s="504"/>
      <c r="M26" s="504"/>
      <c r="N26" s="504"/>
      <c r="O26" s="504"/>
      <c r="P26" s="217"/>
      <c r="Q26" s="218"/>
      <c r="R26" s="218"/>
      <c r="S26" s="218"/>
      <c r="T26" s="218"/>
      <c r="U26" s="218"/>
      <c r="V26" s="218"/>
      <c r="W26" s="221"/>
      <c r="X26" s="217"/>
      <c r="Y26" s="218"/>
      <c r="Z26" s="218"/>
      <c r="AA26" s="218"/>
      <c r="AB26" s="218"/>
      <c r="AC26" s="218"/>
      <c r="AD26" s="218"/>
      <c r="AE26" s="221"/>
      <c r="AF26" s="683">
        <f>SUM(P26:AE26)</f>
        <v>0</v>
      </c>
      <c r="AG26" s="644"/>
      <c r="AH26" s="644"/>
      <c r="AI26" s="644"/>
      <c r="AJ26" s="644"/>
      <c r="AK26" s="644"/>
      <c r="AL26" s="644"/>
      <c r="AM26" s="644"/>
      <c r="AN26" s="645"/>
      <c r="AO26" s="217"/>
      <c r="AP26" s="218"/>
      <c r="AQ26" s="218"/>
      <c r="AR26" s="218"/>
      <c r="AS26" s="218"/>
      <c r="AT26" s="218"/>
      <c r="AU26" s="218"/>
      <c r="AV26" s="221"/>
      <c r="AW26" s="217"/>
      <c r="AX26" s="218"/>
      <c r="AY26" s="218"/>
      <c r="AZ26" s="218"/>
      <c r="BA26" s="218"/>
      <c r="BB26" s="218"/>
      <c r="BC26" s="218"/>
      <c r="BD26" s="221"/>
      <c r="BE26" s="217"/>
      <c r="BF26" s="218"/>
      <c r="BG26" s="218"/>
      <c r="BH26" s="218"/>
      <c r="BI26" s="218"/>
      <c r="BJ26" s="218"/>
      <c r="BK26" s="218"/>
      <c r="BL26" s="221"/>
    </row>
    <row r="27" spans="1:64" ht="14.1" customHeight="1" x14ac:dyDescent="0.2">
      <c r="A27" s="443"/>
      <c r="B27" s="364"/>
      <c r="C27" s="364"/>
      <c r="D27" s="364"/>
      <c r="E27" s="364"/>
      <c r="F27" s="364"/>
      <c r="G27" s="503" t="s">
        <v>745</v>
      </c>
      <c r="H27" s="503"/>
      <c r="I27" s="503"/>
      <c r="J27" s="503"/>
      <c r="K27" s="503"/>
      <c r="L27" s="503"/>
      <c r="M27" s="503"/>
      <c r="N27" s="503"/>
      <c r="O27" s="503"/>
      <c r="P27" s="79" t="s">
        <v>718</v>
      </c>
      <c r="Q27" s="406"/>
      <c r="R27" s="406"/>
      <c r="S27" s="406"/>
      <c r="T27" s="406"/>
      <c r="U27" s="406"/>
      <c r="V27" s="406"/>
      <c r="W27" s="68" t="s">
        <v>719</v>
      </c>
      <c r="X27" s="79" t="s">
        <v>718</v>
      </c>
      <c r="Y27" s="406"/>
      <c r="Z27" s="406"/>
      <c r="AA27" s="406"/>
      <c r="AB27" s="406"/>
      <c r="AC27" s="406"/>
      <c r="AD27" s="406"/>
      <c r="AE27" s="68" t="s">
        <v>719</v>
      </c>
      <c r="AF27" s="70" t="s">
        <v>718</v>
      </c>
      <c r="AG27" s="220"/>
      <c r="AH27" s="220"/>
      <c r="AI27" s="220"/>
      <c r="AJ27" s="220"/>
      <c r="AK27" s="220"/>
      <c r="AL27" s="220"/>
      <c r="AM27" s="220"/>
      <c r="AN27" s="144" t="s">
        <v>719</v>
      </c>
      <c r="AO27" s="79" t="s">
        <v>718</v>
      </c>
      <c r="AP27" s="406"/>
      <c r="AQ27" s="406"/>
      <c r="AR27" s="406"/>
      <c r="AS27" s="406"/>
      <c r="AT27" s="406"/>
      <c r="AU27" s="406"/>
      <c r="AV27" s="68" t="s">
        <v>719</v>
      </c>
      <c r="AW27" s="79" t="s">
        <v>718</v>
      </c>
      <c r="AX27" s="406"/>
      <c r="AY27" s="406"/>
      <c r="AZ27" s="406"/>
      <c r="BA27" s="406"/>
      <c r="BB27" s="406"/>
      <c r="BC27" s="406"/>
      <c r="BD27" s="68" t="s">
        <v>719</v>
      </c>
      <c r="BE27" s="79" t="s">
        <v>718</v>
      </c>
      <c r="BF27" s="406"/>
      <c r="BG27" s="406"/>
      <c r="BH27" s="406"/>
      <c r="BI27" s="406"/>
      <c r="BJ27" s="406"/>
      <c r="BK27" s="406"/>
      <c r="BL27" s="68" t="s">
        <v>719</v>
      </c>
    </row>
    <row r="28" spans="1:64" ht="12" customHeight="1" x14ac:dyDescent="0.2">
      <c r="A28" s="443"/>
      <c r="B28" s="364"/>
      <c r="C28" s="364"/>
      <c r="D28" s="364"/>
      <c r="E28" s="364"/>
      <c r="F28" s="364"/>
      <c r="G28" s="504" t="s">
        <v>746</v>
      </c>
      <c r="H28" s="504"/>
      <c r="I28" s="504"/>
      <c r="J28" s="504"/>
      <c r="K28" s="504"/>
      <c r="L28" s="504"/>
      <c r="M28" s="504"/>
      <c r="N28" s="504"/>
      <c r="O28" s="504"/>
      <c r="P28" s="217"/>
      <c r="Q28" s="218"/>
      <c r="R28" s="218"/>
      <c r="S28" s="218"/>
      <c r="T28" s="218"/>
      <c r="U28" s="218"/>
      <c r="V28" s="218"/>
      <c r="W28" s="221"/>
      <c r="X28" s="217"/>
      <c r="Y28" s="218"/>
      <c r="Z28" s="218"/>
      <c r="AA28" s="218"/>
      <c r="AB28" s="218"/>
      <c r="AC28" s="218"/>
      <c r="AD28" s="218"/>
      <c r="AE28" s="221"/>
      <c r="AF28" s="683">
        <f>SUM(P28:AE28)</f>
        <v>0</v>
      </c>
      <c r="AG28" s="644"/>
      <c r="AH28" s="644"/>
      <c r="AI28" s="644"/>
      <c r="AJ28" s="644"/>
      <c r="AK28" s="644"/>
      <c r="AL28" s="644"/>
      <c r="AM28" s="644"/>
      <c r="AN28" s="645"/>
      <c r="AO28" s="217"/>
      <c r="AP28" s="218"/>
      <c r="AQ28" s="218"/>
      <c r="AR28" s="218"/>
      <c r="AS28" s="218"/>
      <c r="AT28" s="218"/>
      <c r="AU28" s="218"/>
      <c r="AV28" s="221"/>
      <c r="AW28" s="217"/>
      <c r="AX28" s="218"/>
      <c r="AY28" s="218"/>
      <c r="AZ28" s="218"/>
      <c r="BA28" s="218"/>
      <c r="BB28" s="218"/>
      <c r="BC28" s="218"/>
      <c r="BD28" s="221"/>
      <c r="BE28" s="217"/>
      <c r="BF28" s="218"/>
      <c r="BG28" s="218"/>
      <c r="BH28" s="218"/>
      <c r="BI28" s="218"/>
      <c r="BJ28" s="218"/>
      <c r="BK28" s="218"/>
      <c r="BL28" s="221"/>
    </row>
    <row r="29" spans="1:64" ht="14.1" customHeight="1" x14ac:dyDescent="0.2">
      <c r="A29" s="443"/>
      <c r="B29" s="364"/>
      <c r="C29" s="364"/>
      <c r="D29" s="364"/>
      <c r="E29" s="364"/>
      <c r="F29" s="364"/>
      <c r="G29" s="503" t="s">
        <v>745</v>
      </c>
      <c r="H29" s="503"/>
      <c r="I29" s="503"/>
      <c r="J29" s="503"/>
      <c r="K29" s="503"/>
      <c r="L29" s="503"/>
      <c r="M29" s="503"/>
      <c r="N29" s="503"/>
      <c r="O29" s="503"/>
      <c r="P29" s="79" t="s">
        <v>718</v>
      </c>
      <c r="Q29" s="406"/>
      <c r="R29" s="406"/>
      <c r="S29" s="406"/>
      <c r="T29" s="406"/>
      <c r="U29" s="406"/>
      <c r="V29" s="406"/>
      <c r="W29" s="68" t="s">
        <v>719</v>
      </c>
      <c r="X29" s="79" t="s">
        <v>718</v>
      </c>
      <c r="Y29" s="406"/>
      <c r="Z29" s="406"/>
      <c r="AA29" s="406"/>
      <c r="AB29" s="406"/>
      <c r="AC29" s="406"/>
      <c r="AD29" s="406"/>
      <c r="AE29" s="68" t="s">
        <v>719</v>
      </c>
      <c r="AF29" s="70" t="s">
        <v>718</v>
      </c>
      <c r="AG29" s="220"/>
      <c r="AH29" s="220"/>
      <c r="AI29" s="220"/>
      <c r="AJ29" s="220"/>
      <c r="AK29" s="220"/>
      <c r="AL29" s="220"/>
      <c r="AM29" s="220"/>
      <c r="AN29" s="144" t="s">
        <v>719</v>
      </c>
      <c r="AO29" s="79" t="s">
        <v>718</v>
      </c>
      <c r="AP29" s="406"/>
      <c r="AQ29" s="406"/>
      <c r="AR29" s="406"/>
      <c r="AS29" s="406"/>
      <c r="AT29" s="406"/>
      <c r="AU29" s="406"/>
      <c r="AV29" s="68" t="s">
        <v>719</v>
      </c>
      <c r="AW29" s="79" t="s">
        <v>718</v>
      </c>
      <c r="AX29" s="406"/>
      <c r="AY29" s="406"/>
      <c r="AZ29" s="406"/>
      <c r="BA29" s="406"/>
      <c r="BB29" s="406"/>
      <c r="BC29" s="406"/>
      <c r="BD29" s="68" t="s">
        <v>719</v>
      </c>
      <c r="BE29" s="79" t="s">
        <v>718</v>
      </c>
      <c r="BF29" s="406"/>
      <c r="BG29" s="406"/>
      <c r="BH29" s="406"/>
      <c r="BI29" s="406"/>
      <c r="BJ29" s="406"/>
      <c r="BK29" s="406"/>
      <c r="BL29" s="68" t="s">
        <v>719</v>
      </c>
    </row>
    <row r="30" spans="1:64" ht="14.1" customHeight="1" x14ac:dyDescent="0.2">
      <c r="A30" s="443"/>
      <c r="B30" s="364"/>
      <c r="C30" s="364"/>
      <c r="D30" s="364"/>
      <c r="E30" s="364"/>
      <c r="F30" s="364"/>
      <c r="G30" s="205" t="s">
        <v>747</v>
      </c>
      <c r="H30" s="211"/>
      <c r="I30" s="211"/>
      <c r="J30" s="211"/>
      <c r="K30" s="211"/>
      <c r="L30" s="211"/>
      <c r="M30" s="211"/>
      <c r="N30" s="211"/>
      <c r="O30" s="211"/>
      <c r="P30" s="217"/>
      <c r="Q30" s="218"/>
      <c r="R30" s="218"/>
      <c r="S30" s="218"/>
      <c r="T30" s="218"/>
      <c r="U30" s="218"/>
      <c r="V30" s="218"/>
      <c r="W30" s="221"/>
      <c r="X30" s="217"/>
      <c r="Y30" s="218"/>
      <c r="Z30" s="218"/>
      <c r="AA30" s="218"/>
      <c r="AB30" s="218"/>
      <c r="AC30" s="218"/>
      <c r="AD30" s="218"/>
      <c r="AE30" s="221"/>
      <c r="AF30" s="217"/>
      <c r="AG30" s="218"/>
      <c r="AH30" s="218"/>
      <c r="AI30" s="218"/>
      <c r="AJ30" s="218"/>
      <c r="AK30" s="218"/>
      <c r="AL30" s="218"/>
      <c r="AM30" s="218"/>
      <c r="AN30" s="221"/>
      <c r="AO30" s="217"/>
      <c r="AP30" s="218"/>
      <c r="AQ30" s="218"/>
      <c r="AR30" s="218"/>
      <c r="AS30" s="218"/>
      <c r="AT30" s="218"/>
      <c r="AU30" s="218"/>
      <c r="AV30" s="221"/>
      <c r="AW30" s="217"/>
      <c r="AX30" s="218"/>
      <c r="AY30" s="218"/>
      <c r="AZ30" s="218"/>
      <c r="BA30" s="218"/>
      <c r="BB30" s="218"/>
      <c r="BC30" s="218"/>
      <c r="BD30" s="221"/>
      <c r="BE30" s="217"/>
      <c r="BF30" s="218"/>
      <c r="BG30" s="218"/>
      <c r="BH30" s="218"/>
      <c r="BI30" s="218"/>
      <c r="BJ30" s="218"/>
      <c r="BK30" s="218"/>
      <c r="BL30" s="221"/>
    </row>
    <row r="31" spans="1:64" ht="14.1" customHeight="1" x14ac:dyDescent="0.2">
      <c r="A31" s="443"/>
      <c r="B31" s="364"/>
      <c r="C31" s="364"/>
      <c r="D31" s="364"/>
      <c r="E31" s="364"/>
      <c r="F31" s="364"/>
      <c r="G31" s="449" t="s">
        <v>745</v>
      </c>
      <c r="H31" s="450"/>
      <c r="I31" s="450"/>
      <c r="J31" s="450"/>
      <c r="K31" s="450"/>
      <c r="L31" s="450"/>
      <c r="M31" s="450"/>
      <c r="N31" s="450"/>
      <c r="O31" s="450"/>
      <c r="P31" s="79" t="s">
        <v>718</v>
      </c>
      <c r="Q31" s="406"/>
      <c r="R31" s="406"/>
      <c r="S31" s="406"/>
      <c r="T31" s="406"/>
      <c r="U31" s="406"/>
      <c r="V31" s="406"/>
      <c r="W31" s="68" t="s">
        <v>719</v>
      </c>
      <c r="X31" s="79" t="s">
        <v>718</v>
      </c>
      <c r="Y31" s="406"/>
      <c r="Z31" s="406"/>
      <c r="AA31" s="406"/>
      <c r="AB31" s="406"/>
      <c r="AC31" s="406"/>
      <c r="AD31" s="406"/>
      <c r="AE31" s="68" t="s">
        <v>719</v>
      </c>
      <c r="AF31" s="70" t="s">
        <v>718</v>
      </c>
      <c r="AG31" s="220"/>
      <c r="AH31" s="220"/>
      <c r="AI31" s="220"/>
      <c r="AJ31" s="220"/>
      <c r="AK31" s="220"/>
      <c r="AL31" s="220"/>
      <c r="AM31" s="220"/>
      <c r="AN31" s="144" t="s">
        <v>719</v>
      </c>
      <c r="AO31" s="79" t="s">
        <v>718</v>
      </c>
      <c r="AP31" s="406"/>
      <c r="AQ31" s="406"/>
      <c r="AR31" s="406"/>
      <c r="AS31" s="406"/>
      <c r="AT31" s="406"/>
      <c r="AU31" s="406"/>
      <c r="AV31" s="68" t="s">
        <v>719</v>
      </c>
      <c r="AW31" s="79" t="s">
        <v>718</v>
      </c>
      <c r="AX31" s="406"/>
      <c r="AY31" s="406"/>
      <c r="AZ31" s="406"/>
      <c r="BA31" s="406"/>
      <c r="BB31" s="406"/>
      <c r="BC31" s="406"/>
      <c r="BD31" s="68" t="s">
        <v>719</v>
      </c>
      <c r="BE31" s="79" t="s">
        <v>718</v>
      </c>
      <c r="BF31" s="406"/>
      <c r="BG31" s="406"/>
      <c r="BH31" s="406"/>
      <c r="BI31" s="406"/>
      <c r="BJ31" s="406"/>
      <c r="BK31" s="406"/>
      <c r="BL31" s="68" t="s">
        <v>719</v>
      </c>
    </row>
    <row r="32" spans="1:64" ht="25.5" customHeight="1" x14ac:dyDescent="0.2">
      <c r="A32" s="452" t="s">
        <v>755</v>
      </c>
      <c r="B32" s="453"/>
      <c r="C32" s="453"/>
      <c r="D32" s="453"/>
      <c r="E32" s="453"/>
      <c r="F32" s="453"/>
      <c r="G32" s="453"/>
      <c r="H32" s="453"/>
      <c r="I32" s="453"/>
      <c r="J32" s="453"/>
      <c r="K32" s="453"/>
      <c r="L32" s="453"/>
      <c r="M32" s="453"/>
      <c r="N32" s="453"/>
      <c r="O32" s="454"/>
      <c r="P32" s="358" t="s">
        <v>756</v>
      </c>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359"/>
      <c r="AO32" s="359"/>
      <c r="AP32" s="359"/>
      <c r="AQ32" s="359"/>
      <c r="AR32" s="359"/>
      <c r="AS32" s="359"/>
      <c r="AT32" s="359"/>
      <c r="AU32" s="359"/>
      <c r="AV32" s="359"/>
      <c r="AW32" s="359"/>
      <c r="AX32" s="359"/>
      <c r="AY32" s="359"/>
      <c r="AZ32" s="359"/>
      <c r="BA32" s="359"/>
      <c r="BB32" s="359"/>
      <c r="BC32" s="359"/>
      <c r="BD32" s="359"/>
      <c r="BE32" s="359"/>
      <c r="BF32" s="359"/>
      <c r="BG32" s="359"/>
      <c r="BH32" s="359"/>
      <c r="BI32" s="359"/>
      <c r="BJ32" s="359"/>
      <c r="BK32" s="359"/>
      <c r="BL32" s="505"/>
    </row>
    <row r="33" spans="1:64" ht="14.1" customHeight="1" x14ac:dyDescent="0.2">
      <c r="A33" s="205" t="s">
        <v>399</v>
      </c>
      <c r="B33" s="211"/>
      <c r="C33" s="211"/>
      <c r="D33" s="211"/>
      <c r="E33" s="211"/>
      <c r="F33" s="211"/>
      <c r="G33" s="211"/>
      <c r="H33" s="360"/>
      <c r="I33" s="160" t="s">
        <v>757</v>
      </c>
      <c r="J33" s="160"/>
      <c r="K33" s="160"/>
      <c r="L33" s="160"/>
      <c r="M33" s="160"/>
      <c r="N33" s="160"/>
      <c r="O33" s="160"/>
      <c r="P33" s="160"/>
      <c r="Q33" s="160"/>
      <c r="R33" s="160"/>
      <c r="S33" s="160"/>
      <c r="T33" s="160" t="s">
        <v>758</v>
      </c>
      <c r="U33" s="160"/>
      <c r="V33" s="160"/>
      <c r="W33" s="160"/>
      <c r="X33" s="160"/>
      <c r="Y33" s="160"/>
      <c r="Z33" s="160"/>
      <c r="AA33" s="160"/>
      <c r="AB33" s="160"/>
      <c r="AC33" s="160" t="s">
        <v>759</v>
      </c>
      <c r="AD33" s="160"/>
      <c r="AE33" s="160"/>
      <c r="AF33" s="160"/>
      <c r="AG33" s="160"/>
      <c r="AH33" s="160"/>
      <c r="AI33" s="160"/>
      <c r="AJ33" s="160"/>
      <c r="AK33" s="160"/>
      <c r="AL33" s="160" t="s">
        <v>760</v>
      </c>
      <c r="AM33" s="160"/>
      <c r="AN33" s="160"/>
      <c r="AO33" s="160"/>
      <c r="AP33" s="160"/>
      <c r="AQ33" s="160"/>
      <c r="AR33" s="160"/>
      <c r="AS33" s="160"/>
      <c r="AT33" s="160"/>
      <c r="AU33" s="160" t="s">
        <v>761</v>
      </c>
      <c r="AV33" s="160"/>
      <c r="AW33" s="160"/>
      <c r="AX33" s="160"/>
      <c r="AY33" s="160"/>
      <c r="AZ33" s="160"/>
      <c r="BA33" s="160"/>
      <c r="BB33" s="160"/>
      <c r="BC33" s="160"/>
      <c r="BD33" s="160" t="s">
        <v>762</v>
      </c>
      <c r="BE33" s="160"/>
      <c r="BF33" s="160"/>
      <c r="BG33" s="160"/>
      <c r="BH33" s="160"/>
      <c r="BI33" s="160"/>
      <c r="BJ33" s="160"/>
      <c r="BK33" s="160"/>
      <c r="BL33" s="160"/>
    </row>
    <row r="34" spans="1:64" ht="14.1" customHeight="1" x14ac:dyDescent="0.2">
      <c r="A34" s="481"/>
      <c r="B34" s="482"/>
      <c r="C34" s="482"/>
      <c r="D34" s="482"/>
      <c r="E34" s="482"/>
      <c r="F34" s="482"/>
      <c r="G34" s="482"/>
      <c r="H34" s="483"/>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642">
        <f>SUM(T34:BC34)</f>
        <v>0</v>
      </c>
      <c r="BE34" s="642"/>
      <c r="BF34" s="642"/>
      <c r="BG34" s="642"/>
      <c r="BH34" s="642"/>
      <c r="BI34" s="642"/>
      <c r="BJ34" s="642"/>
      <c r="BK34" s="642"/>
      <c r="BL34" s="642"/>
    </row>
    <row r="35" spans="1:64" ht="14.1" customHeight="1" x14ac:dyDescent="0.2">
      <c r="A35" s="80"/>
      <c r="B35" s="444" t="s">
        <v>391</v>
      </c>
      <c r="C35" s="444"/>
      <c r="D35" s="444"/>
      <c r="E35" s="444"/>
      <c r="F35" s="444"/>
      <c r="G35" s="444"/>
      <c r="H35" s="73"/>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642">
        <f>SUM(T35:BC35)</f>
        <v>0</v>
      </c>
      <c r="BE35" s="642"/>
      <c r="BF35" s="642"/>
      <c r="BG35" s="642"/>
      <c r="BH35" s="642"/>
      <c r="BI35" s="642"/>
      <c r="BJ35" s="642"/>
      <c r="BK35" s="642"/>
      <c r="BL35" s="642"/>
    </row>
    <row r="36" spans="1:64" ht="14.1" customHeight="1" x14ac:dyDescent="0.2">
      <c r="A36" s="81"/>
      <c r="B36" s="444"/>
      <c r="C36" s="444"/>
      <c r="D36" s="444"/>
      <c r="E36" s="444"/>
      <c r="F36" s="444"/>
      <c r="G36" s="444"/>
      <c r="H36" s="73"/>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642">
        <f>SUM(T36:BC36)</f>
        <v>0</v>
      </c>
      <c r="BE36" s="642"/>
      <c r="BF36" s="642"/>
      <c r="BG36" s="642"/>
      <c r="BH36" s="642"/>
      <c r="BI36" s="642"/>
      <c r="BJ36" s="642"/>
      <c r="BK36" s="642"/>
      <c r="BL36" s="642"/>
    </row>
    <row r="37" spans="1:64" ht="14.1" customHeight="1" x14ac:dyDescent="0.2">
      <c r="A37" s="72"/>
      <c r="B37" s="445"/>
      <c r="C37" s="445"/>
      <c r="D37" s="445"/>
      <c r="E37" s="445"/>
      <c r="F37" s="445"/>
      <c r="G37" s="445"/>
      <c r="H37" s="68"/>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642">
        <f>SUM(T37:BC37)</f>
        <v>0</v>
      </c>
      <c r="BE37" s="642"/>
      <c r="BF37" s="642"/>
      <c r="BG37" s="642"/>
      <c r="BH37" s="642"/>
      <c r="BI37" s="642"/>
      <c r="BJ37" s="642"/>
      <c r="BK37" s="642"/>
      <c r="BL37" s="642"/>
    </row>
    <row r="38" spans="1:64" ht="12" customHeight="1" x14ac:dyDescent="0.2">
      <c r="A38" s="484" t="s">
        <v>857</v>
      </c>
      <c r="B38" s="206"/>
      <c r="C38" s="206"/>
      <c r="D38" s="206"/>
      <c r="E38" s="206"/>
      <c r="F38" s="206"/>
      <c r="G38" s="485"/>
      <c r="H38" s="217" t="s">
        <v>757</v>
      </c>
      <c r="I38" s="218"/>
      <c r="J38" s="218"/>
      <c r="K38" s="218"/>
      <c r="L38" s="218"/>
      <c r="M38" s="218"/>
      <c r="N38" s="221"/>
      <c r="O38" s="218" t="s">
        <v>764</v>
      </c>
      <c r="P38" s="218"/>
      <c r="Q38" s="218"/>
      <c r="R38" s="218"/>
      <c r="S38" s="439"/>
      <c r="T38" s="438" t="s">
        <v>765</v>
      </c>
      <c r="U38" s="218"/>
      <c r="V38" s="218"/>
      <c r="W38" s="218"/>
      <c r="X38" s="439"/>
      <c r="Y38" s="440" t="s">
        <v>766</v>
      </c>
      <c r="Z38" s="218"/>
      <c r="AA38" s="218"/>
      <c r="AB38" s="218"/>
      <c r="AC38" s="439"/>
      <c r="AD38" s="440" t="s">
        <v>767</v>
      </c>
      <c r="AE38" s="218"/>
      <c r="AF38" s="218"/>
      <c r="AG38" s="218"/>
      <c r="AH38" s="218"/>
      <c r="AI38" s="160" t="s">
        <v>768</v>
      </c>
      <c r="AJ38" s="160"/>
      <c r="AK38" s="160"/>
      <c r="AL38" s="160"/>
      <c r="AM38" s="160"/>
      <c r="AN38" s="160"/>
      <c r="AO38" s="160"/>
      <c r="AP38" s="160"/>
      <c r="AQ38" s="160"/>
      <c r="AR38" s="160"/>
      <c r="AS38" s="211" t="s">
        <v>771</v>
      </c>
      <c r="AT38" s="218"/>
      <c r="AU38" s="218"/>
      <c r="AV38" s="218"/>
      <c r="AW38" s="439"/>
      <c r="AX38" s="438" t="s">
        <v>772</v>
      </c>
      <c r="AY38" s="218"/>
      <c r="AZ38" s="218"/>
      <c r="BA38" s="218"/>
      <c r="BB38" s="439"/>
      <c r="BC38" s="438" t="s">
        <v>754</v>
      </c>
      <c r="BD38" s="218"/>
      <c r="BE38" s="218"/>
      <c r="BF38" s="218"/>
      <c r="BG38" s="218"/>
      <c r="BH38" s="160" t="s">
        <v>762</v>
      </c>
      <c r="BI38" s="160"/>
      <c r="BJ38" s="160"/>
      <c r="BK38" s="160"/>
      <c r="BL38" s="160"/>
    </row>
    <row r="39" spans="1:64" ht="12" x14ac:dyDescent="0.2">
      <c r="A39" s="442"/>
      <c r="B39" s="486"/>
      <c r="C39" s="486"/>
      <c r="D39" s="486"/>
      <c r="E39" s="486"/>
      <c r="F39" s="486"/>
      <c r="G39" s="487"/>
      <c r="H39" s="219"/>
      <c r="I39" s="220"/>
      <c r="J39" s="220"/>
      <c r="K39" s="220"/>
      <c r="L39" s="220"/>
      <c r="M39" s="220"/>
      <c r="N39" s="222"/>
      <c r="O39" s="336"/>
      <c r="P39" s="336"/>
      <c r="Q39" s="336"/>
      <c r="R39" s="336"/>
      <c r="S39" s="337"/>
      <c r="T39" s="335"/>
      <c r="U39" s="336"/>
      <c r="V39" s="336"/>
      <c r="W39" s="336"/>
      <c r="X39" s="337"/>
      <c r="Y39" s="335"/>
      <c r="Z39" s="336"/>
      <c r="AA39" s="336"/>
      <c r="AB39" s="336"/>
      <c r="AC39" s="337"/>
      <c r="AD39" s="335"/>
      <c r="AE39" s="336"/>
      <c r="AF39" s="336"/>
      <c r="AG39" s="336"/>
      <c r="AH39" s="336"/>
      <c r="AI39" s="160" t="s">
        <v>769</v>
      </c>
      <c r="AJ39" s="160"/>
      <c r="AK39" s="160"/>
      <c r="AL39" s="160"/>
      <c r="AM39" s="160"/>
      <c r="AN39" s="160" t="s">
        <v>770</v>
      </c>
      <c r="AO39" s="160"/>
      <c r="AP39" s="160"/>
      <c r="AQ39" s="160"/>
      <c r="AR39" s="160"/>
      <c r="AS39" s="336"/>
      <c r="AT39" s="336"/>
      <c r="AU39" s="336"/>
      <c r="AV39" s="336"/>
      <c r="AW39" s="337"/>
      <c r="AX39" s="335"/>
      <c r="AY39" s="336"/>
      <c r="AZ39" s="336"/>
      <c r="BA39" s="336"/>
      <c r="BB39" s="337"/>
      <c r="BC39" s="335"/>
      <c r="BD39" s="336"/>
      <c r="BE39" s="336"/>
      <c r="BF39" s="336"/>
      <c r="BG39" s="336"/>
      <c r="BH39" s="160"/>
      <c r="BI39" s="160"/>
      <c r="BJ39" s="160"/>
      <c r="BK39" s="160"/>
      <c r="BL39" s="160"/>
    </row>
    <row r="40" spans="1:64" ht="14.1" customHeight="1" x14ac:dyDescent="0.2">
      <c r="A40" s="442"/>
      <c r="B40" s="486"/>
      <c r="C40" s="486"/>
      <c r="D40" s="486"/>
      <c r="E40" s="486"/>
      <c r="F40" s="486"/>
      <c r="G40" s="487"/>
      <c r="H40" s="214"/>
      <c r="I40" s="215"/>
      <c r="J40" s="215"/>
      <c r="K40" s="215"/>
      <c r="L40" s="215"/>
      <c r="M40" s="215"/>
      <c r="N40" s="216"/>
      <c r="O40" s="321"/>
      <c r="P40" s="321"/>
      <c r="Q40" s="321"/>
      <c r="R40" s="321"/>
      <c r="S40" s="319"/>
      <c r="T40" s="437"/>
      <c r="U40" s="321"/>
      <c r="V40" s="321"/>
      <c r="W40" s="321"/>
      <c r="X40" s="319"/>
      <c r="Y40" s="437"/>
      <c r="Z40" s="321"/>
      <c r="AA40" s="321"/>
      <c r="AB40" s="321"/>
      <c r="AC40" s="319"/>
      <c r="AD40" s="437"/>
      <c r="AE40" s="321"/>
      <c r="AF40" s="321"/>
      <c r="AG40" s="321"/>
      <c r="AH40" s="319"/>
      <c r="AI40" s="366"/>
      <c r="AJ40" s="367"/>
      <c r="AK40" s="367"/>
      <c r="AL40" s="367"/>
      <c r="AM40" s="368"/>
      <c r="AN40" s="366"/>
      <c r="AO40" s="367"/>
      <c r="AP40" s="367"/>
      <c r="AQ40" s="367"/>
      <c r="AR40" s="368"/>
      <c r="AS40" s="437"/>
      <c r="AT40" s="321"/>
      <c r="AU40" s="321"/>
      <c r="AV40" s="321"/>
      <c r="AW40" s="319"/>
      <c r="AX40" s="437"/>
      <c r="AY40" s="321"/>
      <c r="AZ40" s="321"/>
      <c r="BA40" s="321"/>
      <c r="BB40" s="319"/>
      <c r="BC40" s="437"/>
      <c r="BD40" s="321"/>
      <c r="BE40" s="321"/>
      <c r="BF40" s="321"/>
      <c r="BG40" s="319"/>
      <c r="BH40" s="684">
        <f>SUM(O40:BG40)</f>
        <v>0</v>
      </c>
      <c r="BI40" s="674"/>
      <c r="BJ40" s="674"/>
      <c r="BK40" s="674"/>
      <c r="BL40" s="675"/>
    </row>
    <row r="41" spans="1:64" ht="14.1" customHeight="1" x14ac:dyDescent="0.2">
      <c r="A41" s="442"/>
      <c r="B41" s="486"/>
      <c r="C41" s="486"/>
      <c r="D41" s="486"/>
      <c r="E41" s="486"/>
      <c r="F41" s="486"/>
      <c r="G41" s="487"/>
      <c r="H41" s="214"/>
      <c r="I41" s="215"/>
      <c r="J41" s="215"/>
      <c r="K41" s="215"/>
      <c r="L41" s="215"/>
      <c r="M41" s="215"/>
      <c r="N41" s="216"/>
      <c r="O41" s="321"/>
      <c r="P41" s="321"/>
      <c r="Q41" s="321"/>
      <c r="R41" s="321"/>
      <c r="S41" s="319"/>
      <c r="T41" s="437"/>
      <c r="U41" s="321"/>
      <c r="V41" s="321"/>
      <c r="W41" s="321"/>
      <c r="X41" s="319"/>
      <c r="Y41" s="437"/>
      <c r="Z41" s="321"/>
      <c r="AA41" s="321"/>
      <c r="AB41" s="321"/>
      <c r="AC41" s="319"/>
      <c r="AD41" s="437"/>
      <c r="AE41" s="321"/>
      <c r="AF41" s="321"/>
      <c r="AG41" s="321"/>
      <c r="AH41" s="319"/>
      <c r="AI41" s="437"/>
      <c r="AJ41" s="321"/>
      <c r="AK41" s="321"/>
      <c r="AL41" s="321"/>
      <c r="AM41" s="319"/>
      <c r="AN41" s="437"/>
      <c r="AO41" s="321"/>
      <c r="AP41" s="321"/>
      <c r="AQ41" s="321"/>
      <c r="AR41" s="319"/>
      <c r="AS41" s="437"/>
      <c r="AT41" s="321"/>
      <c r="AU41" s="321"/>
      <c r="AV41" s="321"/>
      <c r="AW41" s="319"/>
      <c r="AX41" s="437"/>
      <c r="AY41" s="321"/>
      <c r="AZ41" s="321"/>
      <c r="BA41" s="321"/>
      <c r="BB41" s="319"/>
      <c r="BC41" s="437"/>
      <c r="BD41" s="321"/>
      <c r="BE41" s="321"/>
      <c r="BF41" s="321"/>
      <c r="BG41" s="319"/>
      <c r="BH41" s="684">
        <f>SUM(O41:BG41)</f>
        <v>0</v>
      </c>
      <c r="BI41" s="674"/>
      <c r="BJ41" s="674"/>
      <c r="BK41" s="674"/>
      <c r="BL41" s="675"/>
    </row>
    <row r="42" spans="1:64" ht="14.1" customHeight="1" x14ac:dyDescent="0.2">
      <c r="A42" s="442"/>
      <c r="B42" s="486"/>
      <c r="C42" s="486"/>
      <c r="D42" s="486"/>
      <c r="E42" s="486"/>
      <c r="F42" s="486"/>
      <c r="G42" s="487"/>
      <c r="H42" s="214"/>
      <c r="I42" s="215"/>
      <c r="J42" s="215"/>
      <c r="K42" s="215"/>
      <c r="L42" s="215"/>
      <c r="M42" s="215"/>
      <c r="N42" s="216"/>
      <c r="O42" s="321"/>
      <c r="P42" s="321"/>
      <c r="Q42" s="321"/>
      <c r="R42" s="321"/>
      <c r="S42" s="319"/>
      <c r="T42" s="437"/>
      <c r="U42" s="321"/>
      <c r="V42" s="321"/>
      <c r="W42" s="321"/>
      <c r="X42" s="319"/>
      <c r="Y42" s="437"/>
      <c r="Z42" s="321"/>
      <c r="AA42" s="321"/>
      <c r="AB42" s="321"/>
      <c r="AC42" s="319"/>
      <c r="AD42" s="437"/>
      <c r="AE42" s="321"/>
      <c r="AF42" s="321"/>
      <c r="AG42" s="321"/>
      <c r="AH42" s="319"/>
      <c r="AI42" s="437"/>
      <c r="AJ42" s="321"/>
      <c r="AK42" s="321"/>
      <c r="AL42" s="321"/>
      <c r="AM42" s="319"/>
      <c r="AN42" s="437"/>
      <c r="AO42" s="321"/>
      <c r="AP42" s="321"/>
      <c r="AQ42" s="321"/>
      <c r="AR42" s="319"/>
      <c r="AS42" s="437"/>
      <c r="AT42" s="321"/>
      <c r="AU42" s="321"/>
      <c r="AV42" s="321"/>
      <c r="AW42" s="319"/>
      <c r="AX42" s="437"/>
      <c r="AY42" s="321"/>
      <c r="AZ42" s="321"/>
      <c r="BA42" s="321"/>
      <c r="BB42" s="319"/>
      <c r="BC42" s="437"/>
      <c r="BD42" s="321"/>
      <c r="BE42" s="321"/>
      <c r="BF42" s="321"/>
      <c r="BG42" s="319"/>
      <c r="BH42" s="684">
        <f>SUM(O42:BG42)</f>
        <v>0</v>
      </c>
      <c r="BI42" s="674"/>
      <c r="BJ42" s="674"/>
      <c r="BK42" s="674"/>
      <c r="BL42" s="675"/>
    </row>
    <row r="43" spans="1:64" ht="14.1" customHeight="1" x14ac:dyDescent="0.2">
      <c r="A43" s="488"/>
      <c r="B43" s="208"/>
      <c r="C43" s="208"/>
      <c r="D43" s="208"/>
      <c r="E43" s="208"/>
      <c r="F43" s="208"/>
      <c r="G43" s="489"/>
      <c r="H43" s="214" t="s">
        <v>763</v>
      </c>
      <c r="I43" s="215"/>
      <c r="J43" s="215"/>
      <c r="K43" s="215"/>
      <c r="L43" s="215"/>
      <c r="M43" s="215"/>
      <c r="N43" s="216"/>
      <c r="O43" s="672">
        <f>SUM(O40:S42)</f>
        <v>0</v>
      </c>
      <c r="P43" s="672"/>
      <c r="Q43" s="672"/>
      <c r="R43" s="672"/>
      <c r="S43" s="673"/>
      <c r="T43" s="672">
        <f t="shared" ref="T43" si="0">SUM(T40:X42)</f>
        <v>0</v>
      </c>
      <c r="U43" s="672"/>
      <c r="V43" s="672"/>
      <c r="W43" s="672"/>
      <c r="X43" s="673"/>
      <c r="Y43" s="672">
        <f t="shared" ref="Y43" si="1">SUM(Y40:AC42)</f>
        <v>0</v>
      </c>
      <c r="Z43" s="672"/>
      <c r="AA43" s="672"/>
      <c r="AB43" s="672"/>
      <c r="AC43" s="673"/>
      <c r="AD43" s="672">
        <f t="shared" ref="AD43" si="2">SUM(AD40:AH42)</f>
        <v>0</v>
      </c>
      <c r="AE43" s="672"/>
      <c r="AF43" s="672"/>
      <c r="AG43" s="672"/>
      <c r="AH43" s="673"/>
      <c r="AI43" s="672">
        <f t="shared" ref="AI43" si="3">SUM(AI40:AM42)</f>
        <v>0</v>
      </c>
      <c r="AJ43" s="672"/>
      <c r="AK43" s="672"/>
      <c r="AL43" s="672"/>
      <c r="AM43" s="673"/>
      <c r="AN43" s="672">
        <f t="shared" ref="AN43" si="4">SUM(AN40:AR42)</f>
        <v>0</v>
      </c>
      <c r="AO43" s="672"/>
      <c r="AP43" s="672"/>
      <c r="AQ43" s="672"/>
      <c r="AR43" s="673"/>
      <c r="AS43" s="672">
        <f t="shared" ref="AS43" si="5">SUM(AS40:AW42)</f>
        <v>0</v>
      </c>
      <c r="AT43" s="672"/>
      <c r="AU43" s="672"/>
      <c r="AV43" s="672"/>
      <c r="AW43" s="673"/>
      <c r="AX43" s="672">
        <f t="shared" ref="AX43" si="6">SUM(AX40:BB42)</f>
        <v>0</v>
      </c>
      <c r="AY43" s="672"/>
      <c r="AZ43" s="672"/>
      <c r="BA43" s="672"/>
      <c r="BB43" s="673"/>
      <c r="BC43" s="672">
        <f t="shared" ref="BC43" si="7">SUM(BC40:BG42)</f>
        <v>0</v>
      </c>
      <c r="BD43" s="672"/>
      <c r="BE43" s="672"/>
      <c r="BF43" s="672"/>
      <c r="BG43" s="673"/>
      <c r="BH43" s="684">
        <f>SUM(O43:BG43)</f>
        <v>0</v>
      </c>
      <c r="BI43" s="674"/>
      <c r="BJ43" s="674"/>
      <c r="BK43" s="674"/>
      <c r="BL43" s="675"/>
    </row>
    <row r="44" spans="1:64" ht="13.5" customHeight="1" x14ac:dyDescent="0.2">
      <c r="A44" s="468" t="s">
        <v>773</v>
      </c>
      <c r="B44" s="469"/>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69"/>
      <c r="AJ44" s="469"/>
      <c r="AK44" s="469"/>
      <c r="AL44" s="469"/>
      <c r="AM44" s="469"/>
      <c r="AN44" s="469"/>
      <c r="AO44" s="469"/>
      <c r="AP44" s="469"/>
      <c r="AQ44" s="469"/>
      <c r="AR44" s="469"/>
      <c r="AS44" s="469"/>
      <c r="AT44" s="469"/>
      <c r="AU44" s="469"/>
      <c r="AV44" s="469"/>
      <c r="AW44" s="469"/>
      <c r="AX44" s="469"/>
      <c r="AY44" s="469"/>
      <c r="AZ44" s="469"/>
      <c r="BA44" s="469"/>
      <c r="BB44" s="469"/>
      <c r="BC44" s="469"/>
      <c r="BD44" s="469"/>
      <c r="BE44" s="469"/>
      <c r="BF44" s="469"/>
      <c r="BG44" s="469"/>
      <c r="BH44" s="469"/>
      <c r="BI44" s="469"/>
      <c r="BJ44" s="469"/>
      <c r="BK44" s="469"/>
      <c r="BL44" s="470"/>
    </row>
    <row r="45" spans="1:64" ht="13.5" customHeight="1" x14ac:dyDescent="0.2">
      <c r="A45" s="81" t="s">
        <v>774</v>
      </c>
      <c r="B45" s="33"/>
      <c r="C45" s="33"/>
      <c r="D45" s="33"/>
      <c r="E45" s="33"/>
      <c r="F45" s="33"/>
      <c r="G45" s="33"/>
      <c r="H45" s="33"/>
      <c r="I45" s="33"/>
      <c r="J45" s="33"/>
      <c r="K45" s="33"/>
      <c r="L45" s="33"/>
      <c r="M45" s="33"/>
      <c r="N45" s="33"/>
      <c r="P45" s="33" t="s">
        <v>21</v>
      </c>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465"/>
    </row>
    <row r="46" spans="1:64" ht="13.5" customHeight="1" x14ac:dyDescent="0.2">
      <c r="A46" s="81"/>
      <c r="B46" s="33"/>
      <c r="C46" s="33"/>
      <c r="D46" s="33"/>
      <c r="E46" s="33"/>
      <c r="F46" s="33"/>
      <c r="G46" s="33"/>
      <c r="H46" s="33"/>
      <c r="I46" s="33"/>
      <c r="J46" s="33"/>
      <c r="K46" s="33"/>
      <c r="L46" s="33"/>
      <c r="M46" s="33"/>
      <c r="N46" s="33"/>
      <c r="Q46" s="33"/>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465"/>
    </row>
    <row r="47" spans="1:64" ht="13.5" customHeight="1" x14ac:dyDescent="0.2">
      <c r="A47" s="81" t="s">
        <v>775</v>
      </c>
      <c r="B47" s="33"/>
      <c r="C47" s="33"/>
      <c r="D47" s="33"/>
      <c r="E47" s="33"/>
      <c r="F47" s="33"/>
      <c r="G47" s="33"/>
      <c r="H47" s="33"/>
      <c r="I47" s="33"/>
      <c r="J47" s="33"/>
      <c r="K47" s="33"/>
      <c r="L47" s="33"/>
      <c r="M47" s="33"/>
      <c r="N47" s="33"/>
      <c r="P47" s="33" t="s">
        <v>21</v>
      </c>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465"/>
    </row>
    <row r="48" spans="1:64" ht="13.5" customHeight="1" x14ac:dyDescent="0.2">
      <c r="A48" s="70"/>
      <c r="B48" s="67"/>
      <c r="C48" s="67"/>
      <c r="D48" s="67"/>
      <c r="E48" s="67"/>
      <c r="F48" s="67"/>
      <c r="G48" s="67"/>
      <c r="H48" s="67"/>
      <c r="I48" s="67"/>
      <c r="J48" s="67"/>
      <c r="K48" s="67"/>
      <c r="L48" s="67"/>
      <c r="M48" s="67"/>
      <c r="N48" s="67"/>
      <c r="O48" s="67"/>
      <c r="P48" s="67"/>
      <c r="Q48" s="67"/>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465"/>
    </row>
    <row r="49" spans="1:64" ht="42.6" customHeight="1" x14ac:dyDescent="0.2">
      <c r="A49" s="471" t="s">
        <v>777</v>
      </c>
      <c r="B49" s="472"/>
      <c r="C49" s="355" t="s">
        <v>776</v>
      </c>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5"/>
      <c r="BK49" s="355"/>
      <c r="BL49" s="355"/>
    </row>
  </sheetData>
  <mergeCells count="274">
    <mergeCell ref="AO23:BL23"/>
    <mergeCell ref="R45:BL45"/>
    <mergeCell ref="R46:BL46"/>
    <mergeCell ref="R47:BL47"/>
    <mergeCell ref="R48:BL48"/>
    <mergeCell ref="BE28:BL28"/>
    <mergeCell ref="BF29:BK29"/>
    <mergeCell ref="BE30:BL30"/>
    <mergeCell ref="BF31:BK31"/>
    <mergeCell ref="AG27:AM27"/>
    <mergeCell ref="AF26:AN26"/>
    <mergeCell ref="AF28:AN28"/>
    <mergeCell ref="AG29:AM29"/>
    <mergeCell ref="AF30:AN30"/>
    <mergeCell ref="AG31:AM31"/>
    <mergeCell ref="AO28:AV28"/>
    <mergeCell ref="AP29:AU29"/>
    <mergeCell ref="AO30:AV30"/>
    <mergeCell ref="AP31:AU31"/>
    <mergeCell ref="AW26:BD26"/>
    <mergeCell ref="AX27:BC27"/>
    <mergeCell ref="AW28:BD28"/>
    <mergeCell ref="AX29:BC29"/>
    <mergeCell ref="Q27:V27"/>
    <mergeCell ref="P26:W26"/>
    <mergeCell ref="AO26:AV26"/>
    <mergeCell ref="AP27:AU27"/>
    <mergeCell ref="BE26:BL26"/>
    <mergeCell ref="BF27:BK27"/>
    <mergeCell ref="AW30:BD30"/>
    <mergeCell ref="AX31:BC31"/>
    <mergeCell ref="P28:W28"/>
    <mergeCell ref="Q29:V29"/>
    <mergeCell ref="P30:W30"/>
    <mergeCell ref="Q31:V31"/>
    <mergeCell ref="X26:AE26"/>
    <mergeCell ref="Y27:AD27"/>
    <mergeCell ref="X28:AE28"/>
    <mergeCell ref="Y29:AD29"/>
    <mergeCell ref="X30:AE30"/>
    <mergeCell ref="Y31:AD31"/>
    <mergeCell ref="L6:R6"/>
    <mergeCell ref="L8:R8"/>
    <mergeCell ref="L9:W9"/>
    <mergeCell ref="L7:Z7"/>
    <mergeCell ref="AA7:AB7"/>
    <mergeCell ref="AA6:AB6"/>
    <mergeCell ref="P25:W25"/>
    <mergeCell ref="X25:AE25"/>
    <mergeCell ref="AF25:AN25"/>
    <mergeCell ref="P23:AN24"/>
    <mergeCell ref="D17:R17"/>
    <mergeCell ref="S17:Y17"/>
    <mergeCell ref="Z17:AF17"/>
    <mergeCell ref="AG17:AJ17"/>
    <mergeCell ref="AK17:AN17"/>
    <mergeCell ref="AT6:BL6"/>
    <mergeCell ref="AT7:BL7"/>
    <mergeCell ref="AT8:BL8"/>
    <mergeCell ref="AT9:BL9"/>
    <mergeCell ref="U8:Z8"/>
    <mergeCell ref="U6:Z6"/>
    <mergeCell ref="S6:T6"/>
    <mergeCell ref="AO9:AS9"/>
    <mergeCell ref="AC6:AI6"/>
    <mergeCell ref="AJ6:AK6"/>
    <mergeCell ref="AL6:AQ6"/>
    <mergeCell ref="AR6:AS6"/>
    <mergeCell ref="AC7:AQ7"/>
    <mergeCell ref="AR7:AS7"/>
    <mergeCell ref="S8:T8"/>
    <mergeCell ref="AC9:AN9"/>
    <mergeCell ref="AI42:AM42"/>
    <mergeCell ref="AN42:AR42"/>
    <mergeCell ref="AS42:AW42"/>
    <mergeCell ref="AX42:BB42"/>
    <mergeCell ref="BC42:BG42"/>
    <mergeCell ref="BH42:BL42"/>
    <mergeCell ref="AN41:AR41"/>
    <mergeCell ref="AS41:AW41"/>
    <mergeCell ref="AX41:BB41"/>
    <mergeCell ref="BC41:BG41"/>
    <mergeCell ref="BH41:BL41"/>
    <mergeCell ref="AI41:AM41"/>
    <mergeCell ref="A49:B49"/>
    <mergeCell ref="C49:BL49"/>
    <mergeCell ref="AN43:AR43"/>
    <mergeCell ref="AS43:AW43"/>
    <mergeCell ref="AX43:BB43"/>
    <mergeCell ref="BC43:BG43"/>
    <mergeCell ref="BH43:BL43"/>
    <mergeCell ref="A44:BL44"/>
    <mergeCell ref="H43:N43"/>
    <mergeCell ref="O43:S43"/>
    <mergeCell ref="T43:X43"/>
    <mergeCell ref="Y43:AC43"/>
    <mergeCell ref="AD43:AH43"/>
    <mergeCell ref="AI43:AM43"/>
    <mergeCell ref="A38:G43"/>
    <mergeCell ref="O38:S39"/>
    <mergeCell ref="T38:X39"/>
    <mergeCell ref="Y38:AC39"/>
    <mergeCell ref="AD38:AH39"/>
    <mergeCell ref="AI38:AR38"/>
    <mergeCell ref="AS38:AW39"/>
    <mergeCell ref="AI40:AM40"/>
    <mergeCell ref="AN40:AR40"/>
    <mergeCell ref="AS40:AW40"/>
    <mergeCell ref="AX40:BB40"/>
    <mergeCell ref="BC40:BG40"/>
    <mergeCell ref="BH40:BL40"/>
    <mergeCell ref="AX38:BB39"/>
    <mergeCell ref="BC38:BG39"/>
    <mergeCell ref="BH38:BL39"/>
    <mergeCell ref="AI39:AM39"/>
    <mergeCell ref="AN39:AR39"/>
    <mergeCell ref="H42:N42"/>
    <mergeCell ref="O42:S42"/>
    <mergeCell ref="T42:X42"/>
    <mergeCell ref="Y42:AC42"/>
    <mergeCell ref="AD42:AH42"/>
    <mergeCell ref="H41:N41"/>
    <mergeCell ref="O41:S41"/>
    <mergeCell ref="T41:X41"/>
    <mergeCell ref="Y41:AC41"/>
    <mergeCell ref="AD41:AH41"/>
    <mergeCell ref="H40:N40"/>
    <mergeCell ref="O40:S40"/>
    <mergeCell ref="T40:X40"/>
    <mergeCell ref="Y40:AC40"/>
    <mergeCell ref="AD40:AH40"/>
    <mergeCell ref="H38:N39"/>
    <mergeCell ref="BD35:BL35"/>
    <mergeCell ref="I36:S36"/>
    <mergeCell ref="T36:AB36"/>
    <mergeCell ref="AC36:AK36"/>
    <mergeCell ref="AL36:AT36"/>
    <mergeCell ref="AU36:BC36"/>
    <mergeCell ref="BD36:BL36"/>
    <mergeCell ref="B35:G37"/>
    <mergeCell ref="I35:S35"/>
    <mergeCell ref="T35:AB35"/>
    <mergeCell ref="AC35:AK35"/>
    <mergeCell ref="AL35:AT35"/>
    <mergeCell ref="AU35:BC35"/>
    <mergeCell ref="I37:S37"/>
    <mergeCell ref="T37:AB37"/>
    <mergeCell ref="AC37:AK37"/>
    <mergeCell ref="AL37:AT37"/>
    <mergeCell ref="AU37:BC37"/>
    <mergeCell ref="BD37:BL37"/>
    <mergeCell ref="AU33:BC33"/>
    <mergeCell ref="BD33:BL33"/>
    <mergeCell ref="I34:S34"/>
    <mergeCell ref="T34:AB34"/>
    <mergeCell ref="AC34:AK34"/>
    <mergeCell ref="AL34:AT34"/>
    <mergeCell ref="AU34:BC34"/>
    <mergeCell ref="BD34:BL34"/>
    <mergeCell ref="A32:O32"/>
    <mergeCell ref="P32:BL32"/>
    <mergeCell ref="A33:H34"/>
    <mergeCell ref="I33:S33"/>
    <mergeCell ref="T33:AB33"/>
    <mergeCell ref="AC33:AK33"/>
    <mergeCell ref="AL33:AT33"/>
    <mergeCell ref="G31:O31"/>
    <mergeCell ref="G30:O30"/>
    <mergeCell ref="G29:O29"/>
    <mergeCell ref="G28:O28"/>
    <mergeCell ref="G27:O27"/>
    <mergeCell ref="AO18:AR18"/>
    <mergeCell ref="A20:C22"/>
    <mergeCell ref="D20:O20"/>
    <mergeCell ref="D21:O21"/>
    <mergeCell ref="A23:F31"/>
    <mergeCell ref="G23:O25"/>
    <mergeCell ref="G26:O26"/>
    <mergeCell ref="A11:C19"/>
    <mergeCell ref="D11:R12"/>
    <mergeCell ref="S11:Y12"/>
    <mergeCell ref="Z11:AF12"/>
    <mergeCell ref="AG11:AV11"/>
    <mergeCell ref="AO24:AV24"/>
    <mergeCell ref="R21:BL21"/>
    <mergeCell ref="R20:BL20"/>
    <mergeCell ref="AG22:BL22"/>
    <mergeCell ref="AO25:AV25"/>
    <mergeCell ref="AW25:BD25"/>
    <mergeCell ref="BE25:BL25"/>
    <mergeCell ref="AO17:AR17"/>
    <mergeCell ref="AS17:AV17"/>
    <mergeCell ref="AW17:AX19"/>
    <mergeCell ref="AY17:BL17"/>
    <mergeCell ref="AS18:AV18"/>
    <mergeCell ref="AY18:BL18"/>
    <mergeCell ref="D19:R19"/>
    <mergeCell ref="S19:Y19"/>
    <mergeCell ref="Z19:AF19"/>
    <mergeCell ref="AG19:AJ19"/>
    <mergeCell ref="AK19:AN19"/>
    <mergeCell ref="AO19:AR19"/>
    <mergeCell ref="AS19:AV19"/>
    <mergeCell ref="AY19:BL19"/>
    <mergeCell ref="D18:R18"/>
    <mergeCell ref="S18:Y18"/>
    <mergeCell ref="Z18:AF18"/>
    <mergeCell ref="AG18:AJ18"/>
    <mergeCell ref="AK18:AN18"/>
    <mergeCell ref="AS15:AV15"/>
    <mergeCell ref="AW15:AX15"/>
    <mergeCell ref="AY15:BL15"/>
    <mergeCell ref="D16:R16"/>
    <mergeCell ref="S16:Y16"/>
    <mergeCell ref="Z16:AF16"/>
    <mergeCell ref="AG16:AJ16"/>
    <mergeCell ref="AK16:AN16"/>
    <mergeCell ref="AO16:AR16"/>
    <mergeCell ref="AS16:AV16"/>
    <mergeCell ref="H15:R15"/>
    <mergeCell ref="S15:Y15"/>
    <mergeCell ref="Z15:AF15"/>
    <mergeCell ref="AG15:AJ15"/>
    <mergeCell ref="AK15:AN15"/>
    <mergeCell ref="AO15:AR15"/>
    <mergeCell ref="AW16:BL16"/>
    <mergeCell ref="AW11:BL11"/>
    <mergeCell ref="AG12:AJ12"/>
    <mergeCell ref="AK12:AN12"/>
    <mergeCell ref="AO12:AR12"/>
    <mergeCell ref="AS12:AV12"/>
    <mergeCell ref="AW12:BL12"/>
    <mergeCell ref="D13:G15"/>
    <mergeCell ref="H13:R13"/>
    <mergeCell ref="S13:Y13"/>
    <mergeCell ref="Z13:AF13"/>
    <mergeCell ref="AG13:AJ13"/>
    <mergeCell ref="AK13:AN13"/>
    <mergeCell ref="AO13:AR13"/>
    <mergeCell ref="AS13:AV13"/>
    <mergeCell ref="AW13:AX13"/>
    <mergeCell ref="AY13:BL13"/>
    <mergeCell ref="H14:R14"/>
    <mergeCell ref="S14:Y14"/>
    <mergeCell ref="Z14:AF14"/>
    <mergeCell ref="AG14:AJ14"/>
    <mergeCell ref="AK14:AN14"/>
    <mergeCell ref="AO14:AR14"/>
    <mergeCell ref="AS14:AV14"/>
    <mergeCell ref="AW14:BL14"/>
    <mergeCell ref="AW24:BK24"/>
    <mergeCell ref="A5:C9"/>
    <mergeCell ref="A10:BL10"/>
    <mergeCell ref="L5:AB5"/>
    <mergeCell ref="AC5:AS5"/>
    <mergeCell ref="X9:AB9"/>
    <mergeCell ref="AA8:AB8"/>
    <mergeCell ref="A2:BL2"/>
    <mergeCell ref="A3:F3"/>
    <mergeCell ref="G3:R4"/>
    <mergeCell ref="S3:Z3"/>
    <mergeCell ref="AA3:BL3"/>
    <mergeCell ref="A4:F4"/>
    <mergeCell ref="S4:Z4"/>
    <mergeCell ref="AA4:BL4"/>
    <mergeCell ref="D5:K5"/>
    <mergeCell ref="D6:K6"/>
    <mergeCell ref="D7:K7"/>
    <mergeCell ref="D8:K8"/>
    <mergeCell ref="D9:K9"/>
    <mergeCell ref="AC8:AI8"/>
    <mergeCell ref="AJ8:AK8"/>
    <mergeCell ref="AL8:AQ8"/>
    <mergeCell ref="AR8:AS8"/>
  </mergeCells>
  <phoneticPr fontId="3"/>
  <pageMargins left="0.74803149606299213" right="0.74803149606299213" top="0.74803149606299213" bottom="0.6692913385826772" header="0.31496062992125984" footer="0.31496062992125984"/>
  <pageSetup paperSize="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35BAC-820C-454F-8706-035111A696CC}">
  <sheetPr>
    <pageSetUpPr fitToPage="1"/>
  </sheetPr>
  <dimension ref="A1:BL48"/>
  <sheetViews>
    <sheetView topLeftCell="A15" zoomScaleNormal="100" zoomScalePageLayoutView="115" workbookViewId="0">
      <selection activeCell="A43" sqref="A43:BL43"/>
    </sheetView>
  </sheetViews>
  <sheetFormatPr defaultColWidth="1.33203125" defaultRowHeight="14.1" customHeight="1" x14ac:dyDescent="0.2"/>
  <cols>
    <col min="1" max="64" width="1.5" style="37" customWidth="1"/>
    <col min="65" max="16384" width="1.33203125" style="37"/>
  </cols>
  <sheetData>
    <row r="1" spans="1:64" s="17" customFormat="1" ht="14.1" customHeight="1" x14ac:dyDescent="0.2">
      <c r="A1" s="14" t="s">
        <v>412</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64" s="17" customFormat="1" ht="28.35" customHeight="1" x14ac:dyDescent="0.2">
      <c r="A2" s="475" t="s">
        <v>413</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c r="BJ2" s="475"/>
      <c r="BK2" s="475"/>
      <c r="BL2" s="475"/>
    </row>
    <row r="3" spans="1:64" ht="17.100000000000001" customHeight="1" x14ac:dyDescent="0.2">
      <c r="A3" s="217" t="s">
        <v>276</v>
      </c>
      <c r="B3" s="218"/>
      <c r="C3" s="218"/>
      <c r="D3" s="218"/>
      <c r="E3" s="218"/>
      <c r="F3" s="218"/>
      <c r="G3" s="218"/>
      <c r="H3" s="218"/>
      <c r="I3" s="218"/>
      <c r="J3" s="218"/>
      <c r="K3" s="218"/>
      <c r="L3" s="218"/>
      <c r="M3" s="218"/>
      <c r="N3" s="218"/>
      <c r="O3" s="218"/>
      <c r="P3" s="218"/>
      <c r="Q3" s="218"/>
      <c r="R3" s="221"/>
      <c r="S3" s="217" t="s">
        <v>383</v>
      </c>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21"/>
    </row>
    <row r="4" spans="1:64" ht="17.100000000000001" customHeight="1" x14ac:dyDescent="0.2">
      <c r="A4" s="441"/>
      <c r="B4" s="347"/>
      <c r="C4" s="347"/>
      <c r="D4" s="347"/>
      <c r="E4" s="347"/>
      <c r="F4" s="347"/>
      <c r="G4" s="347"/>
      <c r="H4" s="347"/>
      <c r="I4" s="347"/>
      <c r="J4" s="347"/>
      <c r="K4" s="347"/>
      <c r="L4" s="347"/>
      <c r="M4" s="347"/>
      <c r="N4" s="347"/>
      <c r="O4" s="347"/>
      <c r="P4" s="347"/>
      <c r="Q4" s="347"/>
      <c r="R4" s="400"/>
      <c r="S4" s="506" t="s">
        <v>384</v>
      </c>
      <c r="T4" s="364"/>
      <c r="U4" s="364"/>
      <c r="V4" s="364"/>
      <c r="W4" s="364"/>
      <c r="X4" s="364"/>
      <c r="Y4" s="364"/>
      <c r="Z4" s="364"/>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400"/>
    </row>
    <row r="5" spans="1:64" ht="13.5" customHeight="1" x14ac:dyDescent="0.2">
      <c r="A5" s="508" t="s">
        <v>780</v>
      </c>
      <c r="B5" s="509"/>
      <c r="C5" s="509"/>
      <c r="D5" s="69" t="s">
        <v>414</v>
      </c>
      <c r="E5" s="64"/>
      <c r="F5" s="64"/>
      <c r="G5" s="64"/>
      <c r="H5" s="64"/>
      <c r="I5" s="64"/>
      <c r="J5" s="64"/>
      <c r="K5" s="64"/>
      <c r="L5" s="42"/>
      <c r="M5" s="42"/>
      <c r="N5" s="42"/>
      <c r="O5" s="42"/>
      <c r="P5" s="42"/>
      <c r="Q5" s="42"/>
      <c r="R5" s="42"/>
      <c r="S5" s="42"/>
      <c r="T5" s="42"/>
      <c r="U5" s="42"/>
      <c r="V5" s="42"/>
      <c r="W5" s="42"/>
      <c r="X5" s="42"/>
      <c r="Y5" s="42"/>
      <c r="Z5" s="42"/>
      <c r="AA5" s="92"/>
      <c r="AB5" s="52"/>
      <c r="AC5" s="51" t="s">
        <v>409</v>
      </c>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52"/>
    </row>
    <row r="6" spans="1:64" ht="13.5" customHeight="1" x14ac:dyDescent="0.2">
      <c r="A6" s="510"/>
      <c r="B6" s="511"/>
      <c r="C6" s="511"/>
      <c r="D6" s="410"/>
      <c r="E6" s="411"/>
      <c r="F6" s="411"/>
      <c r="G6" s="411"/>
      <c r="H6" s="411"/>
      <c r="I6" s="411"/>
      <c r="J6" s="411"/>
      <c r="K6" s="411"/>
      <c r="L6" s="411"/>
      <c r="M6" s="411"/>
      <c r="N6" s="411"/>
      <c r="O6" s="411"/>
      <c r="P6" s="411"/>
      <c r="Q6" s="411"/>
      <c r="R6" s="411"/>
      <c r="S6" s="411"/>
      <c r="T6" s="411"/>
      <c r="U6" s="411"/>
      <c r="V6" s="411"/>
      <c r="W6" s="411"/>
      <c r="X6" s="411"/>
      <c r="Y6" s="411"/>
      <c r="Z6" s="411"/>
      <c r="AA6" s="411"/>
      <c r="AB6" s="412"/>
      <c r="AC6" s="378"/>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79"/>
      <c r="BJ6" s="379"/>
      <c r="BK6" s="379"/>
      <c r="BL6" s="380"/>
    </row>
    <row r="7" spans="1:64" ht="13.5" customHeight="1" x14ac:dyDescent="0.2">
      <c r="A7" s="510"/>
      <c r="B7" s="511"/>
      <c r="C7" s="511"/>
      <c r="D7" s="51" t="s">
        <v>415</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52"/>
    </row>
    <row r="8" spans="1:64" ht="13.5" customHeight="1" x14ac:dyDescent="0.2">
      <c r="A8" s="510"/>
      <c r="B8" s="511"/>
      <c r="C8" s="511"/>
      <c r="D8" s="81" t="s">
        <v>416</v>
      </c>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73"/>
    </row>
    <row r="9" spans="1:64" ht="13.5" customHeight="1" x14ac:dyDescent="0.2">
      <c r="A9" s="510"/>
      <c r="B9" s="511"/>
      <c r="C9" s="511"/>
      <c r="D9" s="473"/>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465"/>
    </row>
    <row r="10" spans="1:64" ht="14.1" customHeight="1" x14ac:dyDescent="0.2">
      <c r="A10" s="512"/>
      <c r="B10" s="513"/>
      <c r="C10" s="513"/>
      <c r="D10" s="378"/>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c r="AS10" s="379"/>
      <c r="AT10" s="379"/>
      <c r="AU10" s="379"/>
      <c r="AV10" s="379"/>
      <c r="AW10" s="379"/>
      <c r="AX10" s="379"/>
      <c r="AY10" s="379"/>
      <c r="AZ10" s="379"/>
      <c r="BA10" s="379"/>
      <c r="BB10" s="379"/>
      <c r="BC10" s="379"/>
      <c r="BD10" s="379"/>
      <c r="BE10" s="379"/>
      <c r="BF10" s="379"/>
      <c r="BG10" s="379"/>
      <c r="BH10" s="379"/>
      <c r="BI10" s="379"/>
      <c r="BJ10" s="379"/>
      <c r="BK10" s="379"/>
      <c r="BL10" s="380"/>
    </row>
    <row r="11" spans="1:64" ht="14.1" customHeight="1" x14ac:dyDescent="0.2">
      <c r="A11" s="507" t="s">
        <v>778</v>
      </c>
      <c r="B11" s="411"/>
      <c r="C11" s="411"/>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91"/>
    </row>
    <row r="12" spans="1:64" ht="14.1" customHeight="1" x14ac:dyDescent="0.2">
      <c r="A12" s="158" t="s">
        <v>781</v>
      </c>
      <c r="B12" s="158"/>
      <c r="C12" s="158"/>
      <c r="D12" s="160" t="s">
        <v>782</v>
      </c>
      <c r="E12" s="160"/>
      <c r="F12" s="160"/>
      <c r="G12" s="160"/>
      <c r="H12" s="160"/>
      <c r="I12" s="160"/>
      <c r="J12" s="160"/>
      <c r="K12" s="160"/>
      <c r="L12" s="160"/>
      <c r="M12" s="160"/>
      <c r="N12" s="160"/>
      <c r="O12" s="160"/>
      <c r="P12" s="160"/>
      <c r="Q12" s="160"/>
      <c r="R12" s="160"/>
      <c r="S12" s="205" t="s">
        <v>789</v>
      </c>
      <c r="T12" s="211"/>
      <c r="U12" s="211"/>
      <c r="V12" s="211"/>
      <c r="W12" s="211"/>
      <c r="X12" s="211"/>
      <c r="Y12" s="360"/>
      <c r="Z12" s="217" t="s">
        <v>788</v>
      </c>
      <c r="AA12" s="218"/>
      <c r="AB12" s="218"/>
      <c r="AC12" s="218"/>
      <c r="AD12" s="218"/>
      <c r="AE12" s="218"/>
      <c r="AF12" s="221"/>
      <c r="AG12" s="214" t="s">
        <v>790</v>
      </c>
      <c r="AH12" s="215"/>
      <c r="AI12" s="215"/>
      <c r="AJ12" s="215"/>
      <c r="AK12" s="215"/>
      <c r="AL12" s="215"/>
      <c r="AM12" s="215"/>
      <c r="AN12" s="215"/>
      <c r="AO12" s="215"/>
      <c r="AP12" s="215"/>
      <c r="AQ12" s="215"/>
      <c r="AR12" s="215"/>
      <c r="AS12" s="215"/>
      <c r="AT12" s="215"/>
      <c r="AU12" s="215"/>
      <c r="AV12" s="216"/>
      <c r="AW12" s="205" t="s">
        <v>795</v>
      </c>
      <c r="AX12" s="218"/>
      <c r="AY12" s="218"/>
      <c r="AZ12" s="218"/>
      <c r="BA12" s="218"/>
      <c r="BB12" s="218"/>
      <c r="BC12" s="218"/>
      <c r="BD12" s="218"/>
      <c r="BE12" s="218"/>
      <c r="BF12" s="218"/>
      <c r="BG12" s="218"/>
      <c r="BH12" s="218"/>
      <c r="BI12" s="218"/>
      <c r="BJ12" s="218"/>
      <c r="BK12" s="218"/>
      <c r="BL12" s="221"/>
    </row>
    <row r="13" spans="1:64" ht="14.1" customHeight="1" x14ac:dyDescent="0.2">
      <c r="A13" s="158"/>
      <c r="B13" s="158"/>
      <c r="C13" s="158"/>
      <c r="D13" s="160"/>
      <c r="E13" s="160"/>
      <c r="F13" s="160"/>
      <c r="G13" s="160"/>
      <c r="H13" s="160"/>
      <c r="I13" s="160"/>
      <c r="J13" s="160"/>
      <c r="K13" s="160"/>
      <c r="L13" s="160"/>
      <c r="M13" s="160"/>
      <c r="N13" s="160"/>
      <c r="O13" s="160"/>
      <c r="P13" s="160"/>
      <c r="Q13" s="160"/>
      <c r="R13" s="160"/>
      <c r="S13" s="212"/>
      <c r="T13" s="213"/>
      <c r="U13" s="213"/>
      <c r="V13" s="213"/>
      <c r="W13" s="213"/>
      <c r="X13" s="213"/>
      <c r="Y13" s="474"/>
      <c r="Z13" s="219"/>
      <c r="AA13" s="220"/>
      <c r="AB13" s="220"/>
      <c r="AC13" s="220"/>
      <c r="AD13" s="220"/>
      <c r="AE13" s="220"/>
      <c r="AF13" s="222"/>
      <c r="AG13" s="214" t="s">
        <v>791</v>
      </c>
      <c r="AH13" s="215"/>
      <c r="AI13" s="215"/>
      <c r="AJ13" s="216"/>
      <c r="AK13" s="214" t="s">
        <v>792</v>
      </c>
      <c r="AL13" s="215"/>
      <c r="AM13" s="215"/>
      <c r="AN13" s="216"/>
      <c r="AO13" s="214" t="s">
        <v>793</v>
      </c>
      <c r="AP13" s="215"/>
      <c r="AQ13" s="215"/>
      <c r="AR13" s="216"/>
      <c r="AS13" s="214" t="s">
        <v>794</v>
      </c>
      <c r="AT13" s="215"/>
      <c r="AU13" s="215"/>
      <c r="AV13" s="216"/>
      <c r="AW13" s="473" t="s">
        <v>796</v>
      </c>
      <c r="AX13" s="169"/>
      <c r="AY13" s="169"/>
      <c r="AZ13" s="169"/>
      <c r="BA13" s="169"/>
      <c r="BB13" s="169"/>
      <c r="BC13" s="169"/>
      <c r="BD13" s="169"/>
      <c r="BE13" s="169"/>
      <c r="BF13" s="169"/>
      <c r="BG13" s="169"/>
      <c r="BH13" s="169"/>
      <c r="BI13" s="169"/>
      <c r="BJ13" s="169"/>
      <c r="BK13" s="169"/>
      <c r="BL13" s="465"/>
    </row>
    <row r="14" spans="1:64" ht="14.1" customHeight="1" x14ac:dyDescent="0.2">
      <c r="A14" s="158"/>
      <c r="B14" s="158"/>
      <c r="C14" s="158"/>
      <c r="D14" s="164" t="s">
        <v>783</v>
      </c>
      <c r="E14" s="164"/>
      <c r="F14" s="164"/>
      <c r="G14" s="164"/>
      <c r="H14" s="419"/>
      <c r="I14" s="419"/>
      <c r="J14" s="419"/>
      <c r="K14" s="419"/>
      <c r="L14" s="419"/>
      <c r="M14" s="419"/>
      <c r="N14" s="419"/>
      <c r="O14" s="419"/>
      <c r="P14" s="419"/>
      <c r="Q14" s="419"/>
      <c r="R14" s="419"/>
      <c r="S14" s="209"/>
      <c r="T14" s="210"/>
      <c r="U14" s="210"/>
      <c r="V14" s="210"/>
      <c r="W14" s="210"/>
      <c r="X14" s="210"/>
      <c r="Y14" s="223"/>
      <c r="Z14" s="209"/>
      <c r="AA14" s="210"/>
      <c r="AB14" s="210"/>
      <c r="AC14" s="210"/>
      <c r="AD14" s="210"/>
      <c r="AE14" s="210"/>
      <c r="AF14" s="223"/>
      <c r="AG14" s="209"/>
      <c r="AH14" s="210"/>
      <c r="AI14" s="210"/>
      <c r="AJ14" s="223"/>
      <c r="AK14" s="209"/>
      <c r="AL14" s="210"/>
      <c r="AM14" s="210"/>
      <c r="AN14" s="223"/>
      <c r="AO14" s="209"/>
      <c r="AP14" s="210"/>
      <c r="AQ14" s="210"/>
      <c r="AR14" s="223"/>
      <c r="AS14" s="209"/>
      <c r="AT14" s="210"/>
      <c r="AU14" s="210"/>
      <c r="AV14" s="223"/>
      <c r="AW14" s="473"/>
      <c r="AX14" s="169"/>
      <c r="AY14" s="169"/>
      <c r="AZ14" s="169"/>
      <c r="BA14" s="169"/>
      <c r="BB14" s="169"/>
      <c r="BC14" s="169"/>
      <c r="BD14" s="169"/>
      <c r="BE14" s="169"/>
      <c r="BF14" s="169"/>
      <c r="BG14" s="169"/>
      <c r="BH14" s="169"/>
      <c r="BI14" s="169"/>
      <c r="BJ14" s="169"/>
      <c r="BK14" s="169"/>
      <c r="BL14" s="465"/>
    </row>
    <row r="15" spans="1:64" ht="14.1" customHeight="1" x14ac:dyDescent="0.2">
      <c r="A15" s="158"/>
      <c r="B15" s="158"/>
      <c r="C15" s="158"/>
      <c r="D15" s="164"/>
      <c r="E15" s="164"/>
      <c r="F15" s="164"/>
      <c r="G15" s="164"/>
      <c r="H15" s="419"/>
      <c r="I15" s="419"/>
      <c r="J15" s="419"/>
      <c r="K15" s="419"/>
      <c r="L15" s="419"/>
      <c r="M15" s="419"/>
      <c r="N15" s="419"/>
      <c r="O15" s="419"/>
      <c r="P15" s="419"/>
      <c r="Q15" s="419"/>
      <c r="R15" s="419"/>
      <c r="S15" s="209"/>
      <c r="T15" s="210"/>
      <c r="U15" s="210"/>
      <c r="V15" s="210"/>
      <c r="W15" s="210"/>
      <c r="X15" s="210"/>
      <c r="Y15" s="223"/>
      <c r="Z15" s="209"/>
      <c r="AA15" s="210"/>
      <c r="AB15" s="210"/>
      <c r="AC15" s="210"/>
      <c r="AD15" s="210"/>
      <c r="AE15" s="210"/>
      <c r="AF15" s="223"/>
      <c r="AG15" s="209"/>
      <c r="AH15" s="210"/>
      <c r="AI15" s="210"/>
      <c r="AJ15" s="223"/>
      <c r="AK15" s="209"/>
      <c r="AL15" s="210"/>
      <c r="AM15" s="210"/>
      <c r="AN15" s="223"/>
      <c r="AO15" s="209"/>
      <c r="AP15" s="210"/>
      <c r="AQ15" s="210"/>
      <c r="AR15" s="223"/>
      <c r="AS15" s="209"/>
      <c r="AT15" s="210"/>
      <c r="AU15" s="210"/>
      <c r="AV15" s="223"/>
      <c r="AW15" s="473" t="s">
        <v>797</v>
      </c>
      <c r="AX15" s="169"/>
      <c r="AY15" s="169"/>
      <c r="AZ15" s="169"/>
      <c r="BA15" s="169"/>
      <c r="BB15" s="169"/>
      <c r="BC15" s="169"/>
      <c r="BD15" s="169"/>
      <c r="BE15" s="169"/>
      <c r="BF15" s="169"/>
      <c r="BG15" s="169"/>
      <c r="BH15" s="169"/>
      <c r="BI15" s="169"/>
      <c r="BJ15" s="169"/>
      <c r="BK15" s="169"/>
      <c r="BL15" s="465"/>
    </row>
    <row r="16" spans="1:64" ht="14.1" customHeight="1" x14ac:dyDescent="0.2">
      <c r="A16" s="158"/>
      <c r="B16" s="158"/>
      <c r="C16" s="158"/>
      <c r="D16" s="164"/>
      <c r="E16" s="164"/>
      <c r="F16" s="164"/>
      <c r="G16" s="164"/>
      <c r="H16" s="419"/>
      <c r="I16" s="419"/>
      <c r="J16" s="419"/>
      <c r="K16" s="419"/>
      <c r="L16" s="419"/>
      <c r="M16" s="419"/>
      <c r="N16" s="419"/>
      <c r="O16" s="419"/>
      <c r="P16" s="419"/>
      <c r="Q16" s="419"/>
      <c r="R16" s="419"/>
      <c r="S16" s="209"/>
      <c r="T16" s="210"/>
      <c r="U16" s="210"/>
      <c r="V16" s="210"/>
      <c r="W16" s="210"/>
      <c r="X16" s="210"/>
      <c r="Y16" s="223"/>
      <c r="Z16" s="209"/>
      <c r="AA16" s="210"/>
      <c r="AB16" s="210"/>
      <c r="AC16" s="210"/>
      <c r="AD16" s="210"/>
      <c r="AE16" s="210"/>
      <c r="AF16" s="223"/>
      <c r="AG16" s="209"/>
      <c r="AH16" s="210"/>
      <c r="AI16" s="210"/>
      <c r="AJ16" s="223"/>
      <c r="AK16" s="209"/>
      <c r="AL16" s="210"/>
      <c r="AM16" s="210"/>
      <c r="AN16" s="223"/>
      <c r="AO16" s="209"/>
      <c r="AP16" s="210"/>
      <c r="AQ16" s="210"/>
      <c r="AR16" s="223"/>
      <c r="AS16" s="209"/>
      <c r="AT16" s="210"/>
      <c r="AU16" s="210"/>
      <c r="AV16" s="223"/>
      <c r="AW16" s="473"/>
      <c r="AX16" s="169"/>
      <c r="AY16" s="169"/>
      <c r="AZ16" s="169"/>
      <c r="BA16" s="169"/>
      <c r="BB16" s="169"/>
      <c r="BC16" s="169"/>
      <c r="BD16" s="169"/>
      <c r="BE16" s="169"/>
      <c r="BF16" s="169"/>
      <c r="BG16" s="169"/>
      <c r="BH16" s="169"/>
      <c r="BI16" s="169"/>
      <c r="BJ16" s="169"/>
      <c r="BK16" s="169"/>
      <c r="BL16" s="465"/>
    </row>
    <row r="17" spans="1:64" ht="14.1" customHeight="1" x14ac:dyDescent="0.2">
      <c r="A17" s="158"/>
      <c r="B17" s="158"/>
      <c r="C17" s="158"/>
      <c r="D17" s="177" t="s">
        <v>784</v>
      </c>
      <c r="E17" s="177"/>
      <c r="F17" s="177"/>
      <c r="G17" s="177"/>
      <c r="H17" s="177"/>
      <c r="I17" s="177"/>
      <c r="J17" s="177"/>
      <c r="K17" s="177"/>
      <c r="L17" s="177"/>
      <c r="M17" s="177"/>
      <c r="N17" s="177"/>
      <c r="O17" s="177"/>
      <c r="P17" s="177"/>
      <c r="Q17" s="177"/>
      <c r="R17" s="177"/>
      <c r="S17" s="209"/>
      <c r="T17" s="210"/>
      <c r="U17" s="210"/>
      <c r="V17" s="210"/>
      <c r="W17" s="210"/>
      <c r="X17" s="210"/>
      <c r="Y17" s="223"/>
      <c r="Z17" s="209"/>
      <c r="AA17" s="210"/>
      <c r="AB17" s="210"/>
      <c r="AC17" s="210"/>
      <c r="AD17" s="210"/>
      <c r="AE17" s="210"/>
      <c r="AF17" s="223"/>
      <c r="AG17" s="209"/>
      <c r="AH17" s="210"/>
      <c r="AI17" s="210"/>
      <c r="AJ17" s="223"/>
      <c r="AK17" s="209"/>
      <c r="AL17" s="210"/>
      <c r="AM17" s="210"/>
      <c r="AN17" s="223"/>
      <c r="AO17" s="209"/>
      <c r="AP17" s="210"/>
      <c r="AQ17" s="210"/>
      <c r="AR17" s="223"/>
      <c r="AS17" s="209"/>
      <c r="AT17" s="210"/>
      <c r="AU17" s="210"/>
      <c r="AV17" s="223"/>
      <c r="AW17" s="473" t="s">
        <v>798</v>
      </c>
      <c r="AX17" s="169"/>
      <c r="AY17" s="169"/>
      <c r="AZ17" s="169"/>
      <c r="BA17" s="169"/>
      <c r="BB17" s="169"/>
      <c r="BC17" s="169"/>
      <c r="BD17" s="169"/>
      <c r="BE17" s="169"/>
      <c r="BF17" s="169"/>
      <c r="BG17" s="169"/>
      <c r="BH17" s="169"/>
      <c r="BI17" s="169"/>
      <c r="BJ17" s="169"/>
      <c r="BK17" s="169"/>
      <c r="BL17" s="465"/>
    </row>
    <row r="18" spans="1:64" ht="14.1" customHeight="1" x14ac:dyDescent="0.2">
      <c r="A18" s="158"/>
      <c r="B18" s="158"/>
      <c r="C18" s="158"/>
      <c r="D18" s="177" t="s">
        <v>787</v>
      </c>
      <c r="E18" s="177"/>
      <c r="F18" s="177"/>
      <c r="G18" s="177"/>
      <c r="H18" s="177"/>
      <c r="I18" s="177"/>
      <c r="J18" s="177"/>
      <c r="K18" s="177"/>
      <c r="L18" s="177"/>
      <c r="M18" s="177"/>
      <c r="N18" s="177"/>
      <c r="O18" s="177"/>
      <c r="P18" s="177"/>
      <c r="Q18" s="177"/>
      <c r="R18" s="177"/>
      <c r="S18" s="209"/>
      <c r="T18" s="210"/>
      <c r="U18" s="210"/>
      <c r="V18" s="210"/>
      <c r="W18" s="210"/>
      <c r="X18" s="210"/>
      <c r="Y18" s="223"/>
      <c r="Z18" s="209"/>
      <c r="AA18" s="210"/>
      <c r="AB18" s="210"/>
      <c r="AC18" s="210"/>
      <c r="AD18" s="210"/>
      <c r="AE18" s="210"/>
      <c r="AF18" s="223"/>
      <c r="AG18" s="209"/>
      <c r="AH18" s="210"/>
      <c r="AI18" s="210"/>
      <c r="AJ18" s="223"/>
      <c r="AK18" s="209"/>
      <c r="AL18" s="210"/>
      <c r="AM18" s="210"/>
      <c r="AN18" s="223"/>
      <c r="AO18" s="209"/>
      <c r="AP18" s="210"/>
      <c r="AQ18" s="210"/>
      <c r="AR18" s="223"/>
      <c r="AS18" s="209"/>
      <c r="AT18" s="210"/>
      <c r="AU18" s="210"/>
      <c r="AV18" s="223"/>
      <c r="AW18" s="506"/>
      <c r="AX18" s="364"/>
      <c r="AY18" s="169"/>
      <c r="AZ18" s="169"/>
      <c r="BA18" s="169"/>
      <c r="BB18" s="169"/>
      <c r="BC18" s="169"/>
      <c r="BD18" s="169"/>
      <c r="BE18" s="169"/>
      <c r="BF18" s="169"/>
      <c r="BG18" s="169"/>
      <c r="BH18" s="169"/>
      <c r="BI18" s="169"/>
      <c r="BJ18" s="169"/>
      <c r="BK18" s="169"/>
      <c r="BL18" s="465"/>
    </row>
    <row r="19" spans="1:64" ht="14.1" customHeight="1" x14ac:dyDescent="0.2">
      <c r="A19" s="158"/>
      <c r="B19" s="158"/>
      <c r="C19" s="158"/>
      <c r="D19" s="177" t="s">
        <v>786</v>
      </c>
      <c r="E19" s="177"/>
      <c r="F19" s="177"/>
      <c r="G19" s="177"/>
      <c r="H19" s="177"/>
      <c r="I19" s="177"/>
      <c r="J19" s="177"/>
      <c r="K19" s="177"/>
      <c r="L19" s="177"/>
      <c r="M19" s="177"/>
      <c r="N19" s="177"/>
      <c r="O19" s="177"/>
      <c r="P19" s="177"/>
      <c r="Q19" s="177"/>
      <c r="R19" s="177"/>
      <c r="S19" s="209"/>
      <c r="T19" s="210"/>
      <c r="U19" s="210"/>
      <c r="V19" s="210"/>
      <c r="W19" s="210"/>
      <c r="X19" s="210"/>
      <c r="Y19" s="223"/>
      <c r="Z19" s="209"/>
      <c r="AA19" s="210"/>
      <c r="AB19" s="210"/>
      <c r="AC19" s="210"/>
      <c r="AD19" s="210"/>
      <c r="AE19" s="210"/>
      <c r="AF19" s="223"/>
      <c r="AG19" s="209"/>
      <c r="AH19" s="210"/>
      <c r="AI19" s="210"/>
      <c r="AJ19" s="223"/>
      <c r="AK19" s="209"/>
      <c r="AL19" s="210"/>
      <c r="AM19" s="210"/>
      <c r="AN19" s="223"/>
      <c r="AO19" s="209"/>
      <c r="AP19" s="210"/>
      <c r="AQ19" s="210"/>
      <c r="AR19" s="223"/>
      <c r="AS19" s="209"/>
      <c r="AT19" s="210"/>
      <c r="AU19" s="210"/>
      <c r="AV19" s="223"/>
      <c r="AW19" s="473" t="s">
        <v>799</v>
      </c>
      <c r="AX19" s="169"/>
      <c r="AY19" s="169"/>
      <c r="AZ19" s="169"/>
      <c r="BA19" s="169"/>
      <c r="BB19" s="169"/>
      <c r="BC19" s="169"/>
      <c r="BD19" s="169"/>
      <c r="BE19" s="169"/>
      <c r="BF19" s="169"/>
      <c r="BG19" s="169"/>
      <c r="BH19" s="169"/>
      <c r="BI19" s="169"/>
      <c r="BJ19" s="169"/>
      <c r="BK19" s="169"/>
      <c r="BL19" s="465"/>
    </row>
    <row r="20" spans="1:64" ht="14.1" customHeight="1" x14ac:dyDescent="0.2">
      <c r="A20" s="158"/>
      <c r="B20" s="158"/>
      <c r="C20" s="158"/>
      <c r="D20" s="177" t="s">
        <v>785</v>
      </c>
      <c r="E20" s="177"/>
      <c r="F20" s="177"/>
      <c r="G20" s="177"/>
      <c r="H20" s="177"/>
      <c r="I20" s="177"/>
      <c r="J20" s="177"/>
      <c r="K20" s="177"/>
      <c r="L20" s="177"/>
      <c r="M20" s="177"/>
      <c r="N20" s="177"/>
      <c r="O20" s="177"/>
      <c r="P20" s="177"/>
      <c r="Q20" s="177"/>
      <c r="R20" s="177"/>
      <c r="S20" s="209"/>
      <c r="T20" s="210"/>
      <c r="U20" s="210"/>
      <c r="V20" s="210"/>
      <c r="W20" s="210"/>
      <c r="X20" s="210"/>
      <c r="Y20" s="223"/>
      <c r="Z20" s="209"/>
      <c r="AA20" s="210"/>
      <c r="AB20" s="210"/>
      <c r="AC20" s="210"/>
      <c r="AD20" s="210"/>
      <c r="AE20" s="210"/>
      <c r="AF20" s="223"/>
      <c r="AG20" s="209"/>
      <c r="AH20" s="210"/>
      <c r="AI20" s="210"/>
      <c r="AJ20" s="223"/>
      <c r="AK20" s="209"/>
      <c r="AL20" s="210"/>
      <c r="AM20" s="210"/>
      <c r="AN20" s="223"/>
      <c r="AO20" s="209"/>
      <c r="AP20" s="210"/>
      <c r="AQ20" s="210"/>
      <c r="AR20" s="223"/>
      <c r="AS20" s="209"/>
      <c r="AT20" s="210"/>
      <c r="AU20" s="210"/>
      <c r="AV20" s="223"/>
      <c r="AW20" s="476"/>
      <c r="AX20" s="406"/>
      <c r="AY20" s="379"/>
      <c r="AZ20" s="379"/>
      <c r="BA20" s="379"/>
      <c r="BB20" s="379"/>
      <c r="BC20" s="379"/>
      <c r="BD20" s="379"/>
      <c r="BE20" s="379"/>
      <c r="BF20" s="379"/>
      <c r="BG20" s="379"/>
      <c r="BH20" s="379"/>
      <c r="BI20" s="379"/>
      <c r="BJ20" s="379"/>
      <c r="BK20" s="379"/>
      <c r="BL20" s="380"/>
    </row>
    <row r="21" spans="1:64" ht="14.1" customHeight="1" x14ac:dyDescent="0.2">
      <c r="A21" s="466" t="s">
        <v>800</v>
      </c>
      <c r="B21" s="467"/>
      <c r="C21" s="467"/>
      <c r="D21" s="463" t="s">
        <v>801</v>
      </c>
      <c r="E21" s="464"/>
      <c r="F21" s="464"/>
      <c r="G21" s="464"/>
      <c r="H21" s="464"/>
      <c r="I21" s="464"/>
      <c r="J21" s="464"/>
      <c r="K21" s="464"/>
      <c r="L21" s="464"/>
      <c r="M21" s="464"/>
      <c r="N21" s="464"/>
      <c r="O21" s="464"/>
      <c r="P21" s="93" t="s">
        <v>804</v>
      </c>
      <c r="Q21" s="20"/>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3"/>
    </row>
    <row r="22" spans="1:64" ht="14.1" customHeight="1" x14ac:dyDescent="0.2">
      <c r="A22" s="467"/>
      <c r="B22" s="467"/>
      <c r="C22" s="467"/>
      <c r="D22" s="463" t="s">
        <v>802</v>
      </c>
      <c r="E22" s="464"/>
      <c r="F22" s="464"/>
      <c r="G22" s="464"/>
      <c r="H22" s="464"/>
      <c r="I22" s="464"/>
      <c r="J22" s="464"/>
      <c r="K22" s="464"/>
      <c r="L22" s="464"/>
      <c r="M22" s="464"/>
      <c r="N22" s="464"/>
      <c r="O22" s="464"/>
      <c r="P22" s="93" t="s">
        <v>804</v>
      </c>
      <c r="Q22" s="20"/>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3"/>
    </row>
    <row r="23" spans="1:64" ht="14.1" customHeight="1" x14ac:dyDescent="0.2">
      <c r="A23" s="467"/>
      <c r="B23" s="467"/>
      <c r="C23" s="467"/>
      <c r="D23" s="21" t="s">
        <v>803</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3"/>
    </row>
    <row r="24" spans="1:64" ht="14.1" customHeight="1" x14ac:dyDescent="0.2">
      <c r="A24" s="442" t="s">
        <v>805</v>
      </c>
      <c r="B24" s="364"/>
      <c r="C24" s="364"/>
      <c r="D24" s="364"/>
      <c r="E24" s="364"/>
      <c r="F24" s="364"/>
      <c r="G24" s="217" t="s">
        <v>806</v>
      </c>
      <c r="H24" s="218"/>
      <c r="I24" s="218"/>
      <c r="J24" s="218"/>
      <c r="K24" s="218"/>
      <c r="L24" s="218"/>
      <c r="M24" s="218"/>
      <c r="N24" s="218"/>
      <c r="O24" s="221"/>
      <c r="P24" s="160" t="s">
        <v>748</v>
      </c>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217" t="s">
        <v>750</v>
      </c>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21"/>
    </row>
    <row r="25" spans="1:64" ht="14.1" customHeight="1" x14ac:dyDescent="0.2">
      <c r="A25" s="443"/>
      <c r="B25" s="364"/>
      <c r="C25" s="364"/>
      <c r="D25" s="364"/>
      <c r="E25" s="364"/>
      <c r="F25" s="364"/>
      <c r="G25" s="441"/>
      <c r="H25" s="347"/>
      <c r="I25" s="347"/>
      <c r="J25" s="347"/>
      <c r="K25" s="347"/>
      <c r="L25" s="347"/>
      <c r="M25" s="347"/>
      <c r="N25" s="347"/>
      <c r="O25" s="40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410" t="s">
        <v>751</v>
      </c>
      <c r="AP25" s="411"/>
      <c r="AQ25" s="411"/>
      <c r="AR25" s="411"/>
      <c r="AS25" s="411"/>
      <c r="AT25" s="411"/>
      <c r="AU25" s="411"/>
      <c r="AV25" s="411"/>
      <c r="AW25" s="220"/>
      <c r="AX25" s="220"/>
      <c r="AY25" s="220"/>
      <c r="AZ25" s="220"/>
      <c r="BA25" s="220"/>
      <c r="BB25" s="220"/>
      <c r="BC25" s="220"/>
      <c r="BD25" s="220"/>
      <c r="BE25" s="220"/>
      <c r="BF25" s="220"/>
      <c r="BG25" s="220"/>
      <c r="BH25" s="220"/>
      <c r="BI25" s="220"/>
      <c r="BJ25" s="220"/>
      <c r="BK25" s="220"/>
      <c r="BL25" s="143" t="s">
        <v>807</v>
      </c>
    </row>
    <row r="26" spans="1:64" ht="14.1" customHeight="1" x14ac:dyDescent="0.2">
      <c r="A26" s="443"/>
      <c r="B26" s="364"/>
      <c r="C26" s="364"/>
      <c r="D26" s="364"/>
      <c r="E26" s="364"/>
      <c r="F26" s="364"/>
      <c r="G26" s="219"/>
      <c r="H26" s="220"/>
      <c r="I26" s="220"/>
      <c r="J26" s="220"/>
      <c r="K26" s="220"/>
      <c r="L26" s="220"/>
      <c r="M26" s="220"/>
      <c r="N26" s="220"/>
      <c r="O26" s="222"/>
      <c r="P26" s="160"/>
      <c r="Q26" s="160"/>
      <c r="R26" s="160"/>
      <c r="S26" s="160"/>
      <c r="T26" s="160"/>
      <c r="U26" s="160"/>
      <c r="V26" s="160"/>
      <c r="W26" s="160"/>
      <c r="X26" s="160"/>
      <c r="Y26" s="160"/>
      <c r="Z26" s="160"/>
      <c r="AA26" s="160"/>
      <c r="AB26" s="160"/>
      <c r="AC26" s="160"/>
      <c r="AD26" s="160"/>
      <c r="AE26" s="160"/>
      <c r="AF26" s="160" t="s">
        <v>749</v>
      </c>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row>
    <row r="27" spans="1:64" ht="14.1" customHeight="1" x14ac:dyDescent="0.2">
      <c r="A27" s="443"/>
      <c r="B27" s="364"/>
      <c r="C27" s="364"/>
      <c r="D27" s="364"/>
      <c r="E27" s="364"/>
      <c r="F27" s="364"/>
      <c r="G27" s="205" t="s">
        <v>744</v>
      </c>
      <c r="H27" s="211"/>
      <c r="I27" s="211"/>
      <c r="J27" s="211"/>
      <c r="K27" s="211"/>
      <c r="L27" s="211"/>
      <c r="M27" s="211"/>
      <c r="N27" s="211"/>
      <c r="O27" s="360"/>
      <c r="P27" s="217"/>
      <c r="Q27" s="218"/>
      <c r="R27" s="218"/>
      <c r="S27" s="218"/>
      <c r="T27" s="218"/>
      <c r="U27" s="218"/>
      <c r="V27" s="218"/>
      <c r="W27" s="221"/>
      <c r="X27" s="217"/>
      <c r="Y27" s="218"/>
      <c r="Z27" s="218"/>
      <c r="AA27" s="218"/>
      <c r="AB27" s="218"/>
      <c r="AC27" s="218"/>
      <c r="AD27" s="218"/>
      <c r="AE27" s="221"/>
      <c r="AF27" s="683">
        <f>SUM(P27:AE27)</f>
        <v>0</v>
      </c>
      <c r="AG27" s="644"/>
      <c r="AH27" s="644"/>
      <c r="AI27" s="644"/>
      <c r="AJ27" s="644"/>
      <c r="AK27" s="644"/>
      <c r="AL27" s="644"/>
      <c r="AM27" s="644"/>
      <c r="AN27" s="645"/>
      <c r="AO27" s="217"/>
      <c r="AP27" s="218"/>
      <c r="AQ27" s="218"/>
      <c r="AR27" s="218"/>
      <c r="AS27" s="218"/>
      <c r="AT27" s="218"/>
      <c r="AU27" s="218"/>
      <c r="AV27" s="221"/>
      <c r="AW27" s="217"/>
      <c r="AX27" s="218"/>
      <c r="AY27" s="218"/>
      <c r="AZ27" s="218"/>
      <c r="BA27" s="218"/>
      <c r="BB27" s="218"/>
      <c r="BC27" s="218"/>
      <c r="BD27" s="221"/>
      <c r="BE27" s="217"/>
      <c r="BF27" s="218"/>
      <c r="BG27" s="218"/>
      <c r="BH27" s="218"/>
      <c r="BI27" s="218"/>
      <c r="BJ27" s="218"/>
      <c r="BK27" s="218"/>
      <c r="BL27" s="221"/>
    </row>
    <row r="28" spans="1:64" ht="14.1" customHeight="1" x14ac:dyDescent="0.2">
      <c r="A28" s="443"/>
      <c r="B28" s="364"/>
      <c r="C28" s="364"/>
      <c r="D28" s="364"/>
      <c r="E28" s="364"/>
      <c r="F28" s="364"/>
      <c r="G28" s="446" t="s">
        <v>745</v>
      </c>
      <c r="H28" s="447"/>
      <c r="I28" s="447"/>
      <c r="J28" s="447"/>
      <c r="K28" s="447"/>
      <c r="L28" s="447"/>
      <c r="M28" s="447"/>
      <c r="N28" s="447"/>
      <c r="O28" s="448"/>
      <c r="P28" s="79" t="s">
        <v>459</v>
      </c>
      <c r="Q28" s="406"/>
      <c r="R28" s="406"/>
      <c r="S28" s="406"/>
      <c r="T28" s="406"/>
      <c r="U28" s="406"/>
      <c r="V28" s="406"/>
      <c r="W28" s="68" t="s">
        <v>363</v>
      </c>
      <c r="X28" s="79" t="s">
        <v>459</v>
      </c>
      <c r="Y28" s="406"/>
      <c r="Z28" s="406"/>
      <c r="AA28" s="406"/>
      <c r="AB28" s="406"/>
      <c r="AC28" s="406"/>
      <c r="AD28" s="406"/>
      <c r="AE28" s="68" t="s">
        <v>363</v>
      </c>
      <c r="AF28" s="70" t="s">
        <v>459</v>
      </c>
      <c r="AG28" s="220"/>
      <c r="AH28" s="220"/>
      <c r="AI28" s="220"/>
      <c r="AJ28" s="220"/>
      <c r="AK28" s="220"/>
      <c r="AL28" s="220"/>
      <c r="AM28" s="220"/>
      <c r="AN28" s="144" t="s">
        <v>363</v>
      </c>
      <c r="AO28" s="79" t="s">
        <v>459</v>
      </c>
      <c r="AP28" s="406"/>
      <c r="AQ28" s="406"/>
      <c r="AR28" s="406"/>
      <c r="AS28" s="406"/>
      <c r="AT28" s="406"/>
      <c r="AU28" s="406"/>
      <c r="AV28" s="68" t="s">
        <v>363</v>
      </c>
      <c r="AW28" s="79" t="s">
        <v>459</v>
      </c>
      <c r="AX28" s="406"/>
      <c r="AY28" s="406"/>
      <c r="AZ28" s="406"/>
      <c r="BA28" s="406"/>
      <c r="BB28" s="406"/>
      <c r="BC28" s="406"/>
      <c r="BD28" s="68" t="s">
        <v>363</v>
      </c>
      <c r="BE28" s="79" t="s">
        <v>459</v>
      </c>
      <c r="BF28" s="406"/>
      <c r="BG28" s="406"/>
      <c r="BH28" s="406"/>
      <c r="BI28" s="406"/>
      <c r="BJ28" s="406"/>
      <c r="BK28" s="406"/>
      <c r="BL28" s="68" t="s">
        <v>363</v>
      </c>
    </row>
    <row r="29" spans="1:64" ht="14.1" customHeight="1" x14ac:dyDescent="0.2">
      <c r="A29" s="443"/>
      <c r="B29" s="364"/>
      <c r="C29" s="364"/>
      <c r="D29" s="364"/>
      <c r="E29" s="364"/>
      <c r="F29" s="364"/>
      <c r="G29" s="205" t="s">
        <v>747</v>
      </c>
      <c r="H29" s="211"/>
      <c r="I29" s="211"/>
      <c r="J29" s="211"/>
      <c r="K29" s="211"/>
      <c r="L29" s="211"/>
      <c r="M29" s="211"/>
      <c r="N29" s="211"/>
      <c r="O29" s="360"/>
      <c r="P29" s="217"/>
      <c r="Q29" s="218"/>
      <c r="R29" s="218"/>
      <c r="S29" s="218"/>
      <c r="T29" s="218"/>
      <c r="U29" s="218"/>
      <c r="V29" s="218"/>
      <c r="W29" s="221"/>
      <c r="X29" s="217"/>
      <c r="Y29" s="218"/>
      <c r="Z29" s="218"/>
      <c r="AA29" s="218"/>
      <c r="AB29" s="218"/>
      <c r="AC29" s="218"/>
      <c r="AD29" s="218"/>
      <c r="AE29" s="221"/>
      <c r="AF29" s="683">
        <f>SUM(P29:AE29)</f>
        <v>0</v>
      </c>
      <c r="AG29" s="644"/>
      <c r="AH29" s="644"/>
      <c r="AI29" s="644"/>
      <c r="AJ29" s="644"/>
      <c r="AK29" s="644"/>
      <c r="AL29" s="644"/>
      <c r="AM29" s="644"/>
      <c r="AN29" s="645"/>
      <c r="AO29" s="217"/>
      <c r="AP29" s="218"/>
      <c r="AQ29" s="218"/>
      <c r="AR29" s="218"/>
      <c r="AS29" s="218"/>
      <c r="AT29" s="218"/>
      <c r="AU29" s="218"/>
      <c r="AV29" s="221"/>
      <c r="AW29" s="217"/>
      <c r="AX29" s="218"/>
      <c r="AY29" s="218"/>
      <c r="AZ29" s="218"/>
      <c r="BA29" s="218"/>
      <c r="BB29" s="218"/>
      <c r="BC29" s="218"/>
      <c r="BD29" s="221"/>
      <c r="BE29" s="217"/>
      <c r="BF29" s="218"/>
      <c r="BG29" s="218"/>
      <c r="BH29" s="218"/>
      <c r="BI29" s="218"/>
      <c r="BJ29" s="218"/>
      <c r="BK29" s="218"/>
      <c r="BL29" s="221"/>
    </row>
    <row r="30" spans="1:64" ht="14.1" customHeight="1" x14ac:dyDescent="0.2">
      <c r="A30" s="443"/>
      <c r="B30" s="364"/>
      <c r="C30" s="364"/>
      <c r="D30" s="364"/>
      <c r="E30" s="364"/>
      <c r="F30" s="364"/>
      <c r="G30" s="449" t="s">
        <v>745</v>
      </c>
      <c r="H30" s="450"/>
      <c r="I30" s="450"/>
      <c r="J30" s="450"/>
      <c r="K30" s="450"/>
      <c r="L30" s="450"/>
      <c r="M30" s="450"/>
      <c r="N30" s="450"/>
      <c r="O30" s="451"/>
      <c r="P30" s="79" t="s">
        <v>459</v>
      </c>
      <c r="Q30" s="406"/>
      <c r="R30" s="406"/>
      <c r="S30" s="406"/>
      <c r="T30" s="406"/>
      <c r="U30" s="406"/>
      <c r="V30" s="406"/>
      <c r="W30" s="68" t="s">
        <v>363</v>
      </c>
      <c r="X30" s="79" t="s">
        <v>459</v>
      </c>
      <c r="Y30" s="406"/>
      <c r="Z30" s="406"/>
      <c r="AA30" s="406"/>
      <c r="AB30" s="406"/>
      <c r="AC30" s="406"/>
      <c r="AD30" s="406"/>
      <c r="AE30" s="68" t="s">
        <v>363</v>
      </c>
      <c r="AF30" s="70" t="s">
        <v>459</v>
      </c>
      <c r="AG30" s="220"/>
      <c r="AH30" s="220"/>
      <c r="AI30" s="220"/>
      <c r="AJ30" s="220"/>
      <c r="AK30" s="220"/>
      <c r="AL30" s="220"/>
      <c r="AM30" s="220"/>
      <c r="AN30" s="144" t="s">
        <v>363</v>
      </c>
      <c r="AO30" s="79" t="s">
        <v>459</v>
      </c>
      <c r="AP30" s="406"/>
      <c r="AQ30" s="406"/>
      <c r="AR30" s="406"/>
      <c r="AS30" s="406"/>
      <c r="AT30" s="406"/>
      <c r="AU30" s="406"/>
      <c r="AV30" s="68" t="s">
        <v>363</v>
      </c>
      <c r="AW30" s="79" t="s">
        <v>459</v>
      </c>
      <c r="AX30" s="406"/>
      <c r="AY30" s="406"/>
      <c r="AZ30" s="406"/>
      <c r="BA30" s="406"/>
      <c r="BB30" s="406"/>
      <c r="BC30" s="406"/>
      <c r="BD30" s="68" t="s">
        <v>363</v>
      </c>
      <c r="BE30" s="79" t="s">
        <v>459</v>
      </c>
      <c r="BF30" s="406"/>
      <c r="BG30" s="406"/>
      <c r="BH30" s="406"/>
      <c r="BI30" s="406"/>
      <c r="BJ30" s="406"/>
      <c r="BK30" s="406"/>
      <c r="BL30" s="68" t="s">
        <v>363</v>
      </c>
    </row>
    <row r="31" spans="1:64" ht="25.5" customHeight="1" x14ac:dyDescent="0.2">
      <c r="A31" s="452" t="s">
        <v>755</v>
      </c>
      <c r="B31" s="453"/>
      <c r="C31" s="453"/>
      <c r="D31" s="453"/>
      <c r="E31" s="453"/>
      <c r="F31" s="453"/>
      <c r="G31" s="453"/>
      <c r="H31" s="453"/>
      <c r="I31" s="453"/>
      <c r="J31" s="453"/>
      <c r="K31" s="453"/>
      <c r="L31" s="453"/>
      <c r="M31" s="453"/>
      <c r="N31" s="453"/>
      <c r="O31" s="454"/>
      <c r="P31" s="460" t="s">
        <v>756</v>
      </c>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1"/>
      <c r="AZ31" s="461"/>
      <c r="BA31" s="461"/>
      <c r="BB31" s="461"/>
      <c r="BC31" s="461"/>
      <c r="BD31" s="461"/>
      <c r="BE31" s="461"/>
      <c r="BF31" s="461"/>
      <c r="BG31" s="461"/>
      <c r="BH31" s="461"/>
      <c r="BI31" s="461"/>
      <c r="BJ31" s="461"/>
      <c r="BK31" s="461"/>
      <c r="BL31" s="462"/>
    </row>
    <row r="32" spans="1:64" ht="14.1" customHeight="1" x14ac:dyDescent="0.2">
      <c r="A32" s="205" t="s">
        <v>808</v>
      </c>
      <c r="B32" s="211"/>
      <c r="C32" s="211"/>
      <c r="D32" s="211"/>
      <c r="E32" s="211"/>
      <c r="F32" s="211"/>
      <c r="G32" s="211"/>
      <c r="H32" s="360"/>
      <c r="I32" s="160" t="s">
        <v>757</v>
      </c>
      <c r="J32" s="160"/>
      <c r="K32" s="160"/>
      <c r="L32" s="160"/>
      <c r="M32" s="160"/>
      <c r="N32" s="160"/>
      <c r="O32" s="160"/>
      <c r="P32" s="160"/>
      <c r="Q32" s="160"/>
      <c r="R32" s="160"/>
      <c r="S32" s="160"/>
      <c r="T32" s="160" t="s">
        <v>758</v>
      </c>
      <c r="U32" s="160"/>
      <c r="V32" s="160"/>
      <c r="W32" s="160"/>
      <c r="X32" s="160"/>
      <c r="Y32" s="160"/>
      <c r="Z32" s="160"/>
      <c r="AA32" s="160"/>
      <c r="AB32" s="160"/>
      <c r="AC32" s="160" t="s">
        <v>759</v>
      </c>
      <c r="AD32" s="160"/>
      <c r="AE32" s="160"/>
      <c r="AF32" s="160"/>
      <c r="AG32" s="160"/>
      <c r="AH32" s="160"/>
      <c r="AI32" s="160"/>
      <c r="AJ32" s="160"/>
      <c r="AK32" s="160"/>
      <c r="AL32" s="160" t="s">
        <v>760</v>
      </c>
      <c r="AM32" s="160"/>
      <c r="AN32" s="160"/>
      <c r="AO32" s="160"/>
      <c r="AP32" s="160"/>
      <c r="AQ32" s="160"/>
      <c r="AR32" s="160"/>
      <c r="AS32" s="160"/>
      <c r="AT32" s="160"/>
      <c r="AU32" s="160" t="s">
        <v>761</v>
      </c>
      <c r="AV32" s="160"/>
      <c r="AW32" s="160"/>
      <c r="AX32" s="160"/>
      <c r="AY32" s="160"/>
      <c r="AZ32" s="160"/>
      <c r="BA32" s="160"/>
      <c r="BB32" s="160"/>
      <c r="BC32" s="160"/>
      <c r="BD32" s="160" t="s">
        <v>762</v>
      </c>
      <c r="BE32" s="160"/>
      <c r="BF32" s="160"/>
      <c r="BG32" s="160"/>
      <c r="BH32" s="160"/>
      <c r="BI32" s="160"/>
      <c r="BJ32" s="160"/>
      <c r="BK32" s="160"/>
      <c r="BL32" s="160"/>
    </row>
    <row r="33" spans="1:64" ht="14.1" customHeight="1" x14ac:dyDescent="0.2">
      <c r="A33" s="481"/>
      <c r="B33" s="482"/>
      <c r="C33" s="482"/>
      <c r="D33" s="482"/>
      <c r="E33" s="482"/>
      <c r="F33" s="482"/>
      <c r="G33" s="482"/>
      <c r="H33" s="483"/>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642">
        <f>SUM(T33:BC33)</f>
        <v>0</v>
      </c>
      <c r="BE33" s="642"/>
      <c r="BF33" s="642"/>
      <c r="BG33" s="642"/>
      <c r="BH33" s="642"/>
      <c r="BI33" s="642"/>
      <c r="BJ33" s="642"/>
      <c r="BK33" s="642"/>
      <c r="BL33" s="642"/>
    </row>
    <row r="34" spans="1:64" ht="14.1" customHeight="1" x14ac:dyDescent="0.2">
      <c r="A34" s="80"/>
      <c r="B34" s="444" t="s">
        <v>809</v>
      </c>
      <c r="C34" s="444"/>
      <c r="D34" s="444"/>
      <c r="E34" s="444"/>
      <c r="F34" s="444"/>
      <c r="G34" s="444"/>
      <c r="H34" s="73"/>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642">
        <f t="shared" ref="BD34:BD36" si="0">SUM(T34:BC34)</f>
        <v>0</v>
      </c>
      <c r="BE34" s="642"/>
      <c r="BF34" s="642"/>
      <c r="BG34" s="642"/>
      <c r="BH34" s="642"/>
      <c r="BI34" s="642"/>
      <c r="BJ34" s="642"/>
      <c r="BK34" s="642"/>
      <c r="BL34" s="642"/>
    </row>
    <row r="35" spans="1:64" ht="14.1" customHeight="1" x14ac:dyDescent="0.2">
      <c r="A35" s="81"/>
      <c r="B35" s="444"/>
      <c r="C35" s="444"/>
      <c r="D35" s="444"/>
      <c r="E35" s="444"/>
      <c r="F35" s="444"/>
      <c r="G35" s="444"/>
      <c r="H35" s="73"/>
      <c r="I35" s="209"/>
      <c r="J35" s="210"/>
      <c r="K35" s="210"/>
      <c r="L35" s="210"/>
      <c r="M35" s="210"/>
      <c r="N35" s="210"/>
      <c r="O35" s="210"/>
      <c r="P35" s="210"/>
      <c r="Q35" s="210"/>
      <c r="R35" s="210"/>
      <c r="S35" s="223"/>
      <c r="T35" s="209"/>
      <c r="U35" s="210"/>
      <c r="V35" s="210"/>
      <c r="W35" s="210"/>
      <c r="X35" s="210"/>
      <c r="Y35" s="210"/>
      <c r="Z35" s="210"/>
      <c r="AA35" s="210"/>
      <c r="AB35" s="223"/>
      <c r="AC35" s="209"/>
      <c r="AD35" s="210"/>
      <c r="AE35" s="210"/>
      <c r="AF35" s="210"/>
      <c r="AG35" s="210"/>
      <c r="AH35" s="210"/>
      <c r="AI35" s="210"/>
      <c r="AJ35" s="210"/>
      <c r="AK35" s="223"/>
      <c r="AL35" s="209"/>
      <c r="AM35" s="210"/>
      <c r="AN35" s="210"/>
      <c r="AO35" s="210"/>
      <c r="AP35" s="210"/>
      <c r="AQ35" s="210"/>
      <c r="AR35" s="210"/>
      <c r="AS35" s="210"/>
      <c r="AT35" s="223"/>
      <c r="AU35" s="209"/>
      <c r="AV35" s="210"/>
      <c r="AW35" s="210"/>
      <c r="AX35" s="210"/>
      <c r="AY35" s="210"/>
      <c r="AZ35" s="210"/>
      <c r="BA35" s="210"/>
      <c r="BB35" s="210"/>
      <c r="BC35" s="223"/>
      <c r="BD35" s="642">
        <f>SUM(T35:BC35)</f>
        <v>0</v>
      </c>
      <c r="BE35" s="642"/>
      <c r="BF35" s="642"/>
      <c r="BG35" s="642"/>
      <c r="BH35" s="642"/>
      <c r="BI35" s="642"/>
      <c r="BJ35" s="642"/>
      <c r="BK35" s="642"/>
      <c r="BL35" s="642"/>
    </row>
    <row r="36" spans="1:64" ht="14.1" customHeight="1" x14ac:dyDescent="0.2">
      <c r="A36" s="72"/>
      <c r="B36" s="445"/>
      <c r="C36" s="445"/>
      <c r="D36" s="445"/>
      <c r="E36" s="445"/>
      <c r="F36" s="445"/>
      <c r="G36" s="445"/>
      <c r="H36" s="68"/>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642">
        <f>SUM(T36:BC36)</f>
        <v>0</v>
      </c>
      <c r="BE36" s="642"/>
      <c r="BF36" s="642"/>
      <c r="BG36" s="642"/>
      <c r="BH36" s="642"/>
      <c r="BI36" s="642"/>
      <c r="BJ36" s="642"/>
      <c r="BK36" s="642"/>
      <c r="BL36" s="642"/>
    </row>
    <row r="37" spans="1:64" ht="12" customHeight="1" x14ac:dyDescent="0.2">
      <c r="A37" s="484" t="s">
        <v>858</v>
      </c>
      <c r="B37" s="206"/>
      <c r="C37" s="206"/>
      <c r="D37" s="206"/>
      <c r="E37" s="206"/>
      <c r="F37" s="206"/>
      <c r="G37" s="485"/>
      <c r="H37" s="217" t="s">
        <v>757</v>
      </c>
      <c r="I37" s="218"/>
      <c r="J37" s="218"/>
      <c r="K37" s="218"/>
      <c r="L37" s="218"/>
      <c r="M37" s="218"/>
      <c r="N37" s="221"/>
      <c r="O37" s="218" t="s">
        <v>764</v>
      </c>
      <c r="P37" s="218"/>
      <c r="Q37" s="218"/>
      <c r="R37" s="218"/>
      <c r="S37" s="439"/>
      <c r="T37" s="438" t="s">
        <v>765</v>
      </c>
      <c r="U37" s="218"/>
      <c r="V37" s="218"/>
      <c r="W37" s="218"/>
      <c r="X37" s="439"/>
      <c r="Y37" s="440" t="s">
        <v>766</v>
      </c>
      <c r="Z37" s="218"/>
      <c r="AA37" s="218"/>
      <c r="AB37" s="218"/>
      <c r="AC37" s="439"/>
      <c r="AD37" s="440" t="s">
        <v>767</v>
      </c>
      <c r="AE37" s="218"/>
      <c r="AF37" s="218"/>
      <c r="AG37" s="218"/>
      <c r="AH37" s="218"/>
      <c r="AI37" s="160" t="s">
        <v>768</v>
      </c>
      <c r="AJ37" s="160"/>
      <c r="AK37" s="160"/>
      <c r="AL37" s="160"/>
      <c r="AM37" s="160"/>
      <c r="AN37" s="160"/>
      <c r="AO37" s="160"/>
      <c r="AP37" s="160"/>
      <c r="AQ37" s="160"/>
      <c r="AR37" s="160"/>
      <c r="AS37" s="211" t="s">
        <v>771</v>
      </c>
      <c r="AT37" s="218"/>
      <c r="AU37" s="218"/>
      <c r="AV37" s="218"/>
      <c r="AW37" s="439"/>
      <c r="AX37" s="438" t="s">
        <v>772</v>
      </c>
      <c r="AY37" s="218"/>
      <c r="AZ37" s="218"/>
      <c r="BA37" s="218"/>
      <c r="BB37" s="439"/>
      <c r="BC37" s="438" t="s">
        <v>754</v>
      </c>
      <c r="BD37" s="218"/>
      <c r="BE37" s="218"/>
      <c r="BF37" s="218"/>
      <c r="BG37" s="218"/>
      <c r="BH37" s="160" t="s">
        <v>762</v>
      </c>
      <c r="BI37" s="160"/>
      <c r="BJ37" s="160"/>
      <c r="BK37" s="160"/>
      <c r="BL37" s="160"/>
    </row>
    <row r="38" spans="1:64" ht="12" x14ac:dyDescent="0.2">
      <c r="A38" s="442"/>
      <c r="B38" s="486"/>
      <c r="C38" s="486"/>
      <c r="D38" s="486"/>
      <c r="E38" s="486"/>
      <c r="F38" s="486"/>
      <c r="G38" s="487"/>
      <c r="H38" s="219"/>
      <c r="I38" s="220"/>
      <c r="J38" s="220"/>
      <c r="K38" s="220"/>
      <c r="L38" s="220"/>
      <c r="M38" s="220"/>
      <c r="N38" s="222"/>
      <c r="O38" s="336"/>
      <c r="P38" s="336"/>
      <c r="Q38" s="336"/>
      <c r="R38" s="336"/>
      <c r="S38" s="337"/>
      <c r="T38" s="335"/>
      <c r="U38" s="336"/>
      <c r="V38" s="336"/>
      <c r="W38" s="336"/>
      <c r="X38" s="337"/>
      <c r="Y38" s="335"/>
      <c r="Z38" s="336"/>
      <c r="AA38" s="336"/>
      <c r="AB38" s="336"/>
      <c r="AC38" s="337"/>
      <c r="AD38" s="335"/>
      <c r="AE38" s="336"/>
      <c r="AF38" s="336"/>
      <c r="AG38" s="336"/>
      <c r="AH38" s="336"/>
      <c r="AI38" s="160" t="s">
        <v>769</v>
      </c>
      <c r="AJ38" s="160"/>
      <c r="AK38" s="160"/>
      <c r="AL38" s="160"/>
      <c r="AM38" s="160"/>
      <c r="AN38" s="160" t="s">
        <v>770</v>
      </c>
      <c r="AO38" s="160"/>
      <c r="AP38" s="160"/>
      <c r="AQ38" s="160"/>
      <c r="AR38" s="160"/>
      <c r="AS38" s="336"/>
      <c r="AT38" s="336"/>
      <c r="AU38" s="336"/>
      <c r="AV38" s="336"/>
      <c r="AW38" s="337"/>
      <c r="AX38" s="335"/>
      <c r="AY38" s="336"/>
      <c r="AZ38" s="336"/>
      <c r="BA38" s="336"/>
      <c r="BB38" s="337"/>
      <c r="BC38" s="335"/>
      <c r="BD38" s="336"/>
      <c r="BE38" s="336"/>
      <c r="BF38" s="336"/>
      <c r="BG38" s="336"/>
      <c r="BH38" s="160"/>
      <c r="BI38" s="160"/>
      <c r="BJ38" s="160"/>
      <c r="BK38" s="160"/>
      <c r="BL38" s="160"/>
    </row>
    <row r="39" spans="1:64" ht="14.1" customHeight="1" x14ac:dyDescent="0.2">
      <c r="A39" s="442"/>
      <c r="B39" s="486"/>
      <c r="C39" s="486"/>
      <c r="D39" s="486"/>
      <c r="E39" s="486"/>
      <c r="F39" s="486"/>
      <c r="G39" s="487"/>
      <c r="H39" s="214"/>
      <c r="I39" s="215"/>
      <c r="J39" s="215"/>
      <c r="K39" s="215"/>
      <c r="L39" s="215"/>
      <c r="M39" s="215"/>
      <c r="N39" s="216"/>
      <c r="O39" s="321"/>
      <c r="P39" s="321"/>
      <c r="Q39" s="321"/>
      <c r="R39" s="321"/>
      <c r="S39" s="319"/>
      <c r="T39" s="437"/>
      <c r="U39" s="321"/>
      <c r="V39" s="321"/>
      <c r="W39" s="321"/>
      <c r="X39" s="319"/>
      <c r="Y39" s="437"/>
      <c r="Z39" s="321"/>
      <c r="AA39" s="321"/>
      <c r="AB39" s="321"/>
      <c r="AC39" s="319"/>
      <c r="AD39" s="437"/>
      <c r="AE39" s="321"/>
      <c r="AF39" s="321"/>
      <c r="AG39" s="321"/>
      <c r="AH39" s="319"/>
      <c r="AI39" s="366"/>
      <c r="AJ39" s="367"/>
      <c r="AK39" s="367"/>
      <c r="AL39" s="367"/>
      <c r="AM39" s="368"/>
      <c r="AN39" s="366"/>
      <c r="AO39" s="367"/>
      <c r="AP39" s="367"/>
      <c r="AQ39" s="367"/>
      <c r="AR39" s="368"/>
      <c r="AS39" s="437"/>
      <c r="AT39" s="321"/>
      <c r="AU39" s="321"/>
      <c r="AV39" s="321"/>
      <c r="AW39" s="319"/>
      <c r="AX39" s="437"/>
      <c r="AY39" s="321"/>
      <c r="AZ39" s="321"/>
      <c r="BA39" s="321"/>
      <c r="BB39" s="319"/>
      <c r="BC39" s="437"/>
      <c r="BD39" s="321"/>
      <c r="BE39" s="321"/>
      <c r="BF39" s="321"/>
      <c r="BG39" s="319"/>
      <c r="BH39" s="684">
        <f>SUM(O39:BG39)</f>
        <v>0</v>
      </c>
      <c r="BI39" s="674"/>
      <c r="BJ39" s="674"/>
      <c r="BK39" s="674"/>
      <c r="BL39" s="675"/>
    </row>
    <row r="40" spans="1:64" ht="14.1" customHeight="1" x14ac:dyDescent="0.2">
      <c r="A40" s="442"/>
      <c r="B40" s="486"/>
      <c r="C40" s="486"/>
      <c r="D40" s="486"/>
      <c r="E40" s="486"/>
      <c r="F40" s="486"/>
      <c r="G40" s="487"/>
      <c r="H40" s="214"/>
      <c r="I40" s="215"/>
      <c r="J40" s="215"/>
      <c r="K40" s="215"/>
      <c r="L40" s="215"/>
      <c r="M40" s="215"/>
      <c r="N40" s="216"/>
      <c r="O40" s="321"/>
      <c r="P40" s="321"/>
      <c r="Q40" s="321"/>
      <c r="R40" s="321"/>
      <c r="S40" s="319"/>
      <c r="T40" s="437"/>
      <c r="U40" s="321"/>
      <c r="V40" s="321"/>
      <c r="W40" s="321"/>
      <c r="X40" s="319"/>
      <c r="Y40" s="437"/>
      <c r="Z40" s="321"/>
      <c r="AA40" s="321"/>
      <c r="AB40" s="321"/>
      <c r="AC40" s="319"/>
      <c r="AD40" s="437"/>
      <c r="AE40" s="321"/>
      <c r="AF40" s="321"/>
      <c r="AG40" s="321"/>
      <c r="AH40" s="319"/>
      <c r="AI40" s="437"/>
      <c r="AJ40" s="321"/>
      <c r="AK40" s="321"/>
      <c r="AL40" s="321"/>
      <c r="AM40" s="319"/>
      <c r="AN40" s="437"/>
      <c r="AO40" s="321"/>
      <c r="AP40" s="321"/>
      <c r="AQ40" s="321"/>
      <c r="AR40" s="319"/>
      <c r="AS40" s="437"/>
      <c r="AT40" s="321"/>
      <c r="AU40" s="321"/>
      <c r="AV40" s="321"/>
      <c r="AW40" s="319"/>
      <c r="AX40" s="437"/>
      <c r="AY40" s="321"/>
      <c r="AZ40" s="321"/>
      <c r="BA40" s="321"/>
      <c r="BB40" s="319"/>
      <c r="BC40" s="437"/>
      <c r="BD40" s="321"/>
      <c r="BE40" s="321"/>
      <c r="BF40" s="321"/>
      <c r="BG40" s="319"/>
      <c r="BH40" s="684">
        <f>SUM(O40:BG40)</f>
        <v>0</v>
      </c>
      <c r="BI40" s="674"/>
      <c r="BJ40" s="674"/>
      <c r="BK40" s="674"/>
      <c r="BL40" s="675"/>
    </row>
    <row r="41" spans="1:64" ht="14.1" customHeight="1" x14ac:dyDescent="0.2">
      <c r="A41" s="442"/>
      <c r="B41" s="486"/>
      <c r="C41" s="486"/>
      <c r="D41" s="486"/>
      <c r="E41" s="486"/>
      <c r="F41" s="486"/>
      <c r="G41" s="487"/>
      <c r="H41" s="214"/>
      <c r="I41" s="215"/>
      <c r="J41" s="215"/>
      <c r="K41" s="215"/>
      <c r="L41" s="215"/>
      <c r="M41" s="215"/>
      <c r="N41" s="216"/>
      <c r="O41" s="321"/>
      <c r="P41" s="321"/>
      <c r="Q41" s="321"/>
      <c r="R41" s="321"/>
      <c r="S41" s="319"/>
      <c r="T41" s="437"/>
      <c r="U41" s="321"/>
      <c r="V41" s="321"/>
      <c r="W41" s="321"/>
      <c r="X41" s="319"/>
      <c r="Y41" s="437"/>
      <c r="Z41" s="321"/>
      <c r="AA41" s="321"/>
      <c r="AB41" s="321"/>
      <c r="AC41" s="319"/>
      <c r="AD41" s="437"/>
      <c r="AE41" s="321"/>
      <c r="AF41" s="321"/>
      <c r="AG41" s="321"/>
      <c r="AH41" s="319"/>
      <c r="AI41" s="437"/>
      <c r="AJ41" s="321"/>
      <c r="AK41" s="321"/>
      <c r="AL41" s="321"/>
      <c r="AM41" s="319"/>
      <c r="AN41" s="437"/>
      <c r="AO41" s="321"/>
      <c r="AP41" s="321"/>
      <c r="AQ41" s="321"/>
      <c r="AR41" s="319"/>
      <c r="AS41" s="437"/>
      <c r="AT41" s="321"/>
      <c r="AU41" s="321"/>
      <c r="AV41" s="321"/>
      <c r="AW41" s="319"/>
      <c r="AX41" s="437"/>
      <c r="AY41" s="321"/>
      <c r="AZ41" s="321"/>
      <c r="BA41" s="321"/>
      <c r="BB41" s="319"/>
      <c r="BC41" s="437"/>
      <c r="BD41" s="321"/>
      <c r="BE41" s="321"/>
      <c r="BF41" s="321"/>
      <c r="BG41" s="319"/>
      <c r="BH41" s="684">
        <f t="shared" ref="BH40:BH42" si="1">SUM(O41:BG41)</f>
        <v>0</v>
      </c>
      <c r="BI41" s="674"/>
      <c r="BJ41" s="674"/>
      <c r="BK41" s="674"/>
      <c r="BL41" s="675"/>
    </row>
    <row r="42" spans="1:64" ht="14.1" customHeight="1" x14ac:dyDescent="0.2">
      <c r="A42" s="488"/>
      <c r="B42" s="208"/>
      <c r="C42" s="208"/>
      <c r="D42" s="208"/>
      <c r="E42" s="208"/>
      <c r="F42" s="208"/>
      <c r="G42" s="489"/>
      <c r="H42" s="214"/>
      <c r="I42" s="215"/>
      <c r="J42" s="215"/>
      <c r="K42" s="215"/>
      <c r="L42" s="215"/>
      <c r="M42" s="215"/>
      <c r="N42" s="216"/>
      <c r="O42" s="672">
        <f>SUM(O39:S41)</f>
        <v>0</v>
      </c>
      <c r="P42" s="672"/>
      <c r="Q42" s="672"/>
      <c r="R42" s="672"/>
      <c r="S42" s="673"/>
      <c r="T42" s="672">
        <f t="shared" ref="T42" si="2">SUM(T39:X41)</f>
        <v>0</v>
      </c>
      <c r="U42" s="672"/>
      <c r="V42" s="672"/>
      <c r="W42" s="672"/>
      <c r="X42" s="673"/>
      <c r="Y42" s="672">
        <f t="shared" ref="Y42" si="3">SUM(Y39:AC41)</f>
        <v>0</v>
      </c>
      <c r="Z42" s="672"/>
      <c r="AA42" s="672"/>
      <c r="AB42" s="672"/>
      <c r="AC42" s="673"/>
      <c r="AD42" s="672">
        <f t="shared" ref="AD42" si="4">SUM(AD39:AH41)</f>
        <v>0</v>
      </c>
      <c r="AE42" s="672"/>
      <c r="AF42" s="672"/>
      <c r="AG42" s="672"/>
      <c r="AH42" s="673"/>
      <c r="AI42" s="672">
        <f t="shared" ref="AI42" si="5">SUM(AI39:AM41)</f>
        <v>0</v>
      </c>
      <c r="AJ42" s="672"/>
      <c r="AK42" s="672"/>
      <c r="AL42" s="672"/>
      <c r="AM42" s="673"/>
      <c r="AN42" s="672">
        <f t="shared" ref="AN42" si="6">SUM(AN39:AR41)</f>
        <v>0</v>
      </c>
      <c r="AO42" s="672"/>
      <c r="AP42" s="672"/>
      <c r="AQ42" s="672"/>
      <c r="AR42" s="673"/>
      <c r="AS42" s="672">
        <f t="shared" ref="AS42" si="7">SUM(AS39:AW41)</f>
        <v>0</v>
      </c>
      <c r="AT42" s="672"/>
      <c r="AU42" s="672"/>
      <c r="AV42" s="672"/>
      <c r="AW42" s="673"/>
      <c r="AX42" s="672">
        <f t="shared" ref="AX42" si="8">SUM(AX39:BB41)</f>
        <v>0</v>
      </c>
      <c r="AY42" s="672"/>
      <c r="AZ42" s="672"/>
      <c r="BA42" s="672"/>
      <c r="BB42" s="673"/>
      <c r="BC42" s="672">
        <f t="shared" ref="BC42" si="9">SUM(BC39:BG41)</f>
        <v>0</v>
      </c>
      <c r="BD42" s="672"/>
      <c r="BE42" s="672"/>
      <c r="BF42" s="672"/>
      <c r="BG42" s="673"/>
      <c r="BH42" s="684">
        <f>SUM(O42:BG42)</f>
        <v>0</v>
      </c>
      <c r="BI42" s="674"/>
      <c r="BJ42" s="674"/>
      <c r="BK42" s="674"/>
      <c r="BL42" s="675"/>
    </row>
    <row r="43" spans="1:64" ht="13.5" customHeight="1" x14ac:dyDescent="0.2">
      <c r="A43" s="468" t="s">
        <v>810</v>
      </c>
      <c r="B43" s="469"/>
      <c r="C43" s="469"/>
      <c r="D43" s="469"/>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469"/>
      <c r="AS43" s="469"/>
      <c r="AT43" s="469"/>
      <c r="AU43" s="469"/>
      <c r="AV43" s="469"/>
      <c r="AW43" s="469"/>
      <c r="AX43" s="469"/>
      <c r="AY43" s="469"/>
      <c r="AZ43" s="469"/>
      <c r="BA43" s="469"/>
      <c r="BB43" s="469"/>
      <c r="BC43" s="469"/>
      <c r="BD43" s="469"/>
      <c r="BE43" s="469"/>
      <c r="BF43" s="469"/>
      <c r="BG43" s="469"/>
      <c r="BH43" s="469"/>
      <c r="BI43" s="469"/>
      <c r="BJ43" s="469"/>
      <c r="BK43" s="469"/>
      <c r="BL43" s="470"/>
    </row>
    <row r="44" spans="1:64" ht="13.5" customHeight="1" x14ac:dyDescent="0.2">
      <c r="A44" s="81" t="s">
        <v>774</v>
      </c>
      <c r="B44" s="33"/>
      <c r="C44" s="33"/>
      <c r="D44" s="33"/>
      <c r="E44" s="33"/>
      <c r="F44" s="33"/>
      <c r="G44" s="33"/>
      <c r="H44" s="33"/>
      <c r="I44" s="33"/>
      <c r="J44" s="33"/>
      <c r="K44" s="33"/>
      <c r="L44" s="33"/>
      <c r="M44" s="33"/>
      <c r="N44" s="33"/>
      <c r="P44" s="37" t="s">
        <v>804</v>
      </c>
      <c r="Q44" s="33"/>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465"/>
    </row>
    <row r="45" spans="1:64" ht="13.5" customHeight="1" x14ac:dyDescent="0.2">
      <c r="A45" s="81" t="s">
        <v>775</v>
      </c>
      <c r="B45" s="33"/>
      <c r="C45" s="33"/>
      <c r="D45" s="33"/>
      <c r="E45" s="33"/>
      <c r="F45" s="33"/>
      <c r="G45" s="33"/>
      <c r="H45" s="33"/>
      <c r="I45" s="33"/>
      <c r="J45" s="33"/>
      <c r="K45" s="33"/>
      <c r="L45" s="33"/>
      <c r="M45" s="33"/>
      <c r="N45" s="33"/>
      <c r="P45" s="37" t="s">
        <v>804</v>
      </c>
      <c r="Q45" s="33"/>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465"/>
    </row>
    <row r="46" spans="1:64" ht="13.5" customHeight="1" x14ac:dyDescent="0.2">
      <c r="A46" s="81" t="s">
        <v>811</v>
      </c>
      <c r="B46" s="33"/>
      <c r="C46" s="33"/>
      <c r="D46" s="33"/>
      <c r="E46" s="33"/>
      <c r="F46" s="33"/>
      <c r="G46" s="33"/>
      <c r="H46" s="33"/>
      <c r="I46" s="33"/>
      <c r="J46" s="33"/>
      <c r="K46" s="33"/>
      <c r="L46" s="33"/>
      <c r="M46" s="33"/>
      <c r="N46" s="33"/>
      <c r="R46" s="33"/>
      <c r="S46" s="33"/>
      <c r="T46" s="33"/>
      <c r="U46" s="33"/>
      <c r="V46" s="33"/>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465"/>
    </row>
    <row r="47" spans="1:64" ht="13.5" customHeight="1" x14ac:dyDescent="0.2">
      <c r="A47" s="70" t="s">
        <v>812</v>
      </c>
      <c r="B47" s="67"/>
      <c r="C47" s="67"/>
      <c r="D47" s="67"/>
      <c r="E47" s="67"/>
      <c r="F47" s="67"/>
      <c r="G47" s="67"/>
      <c r="H47" s="67"/>
      <c r="I47" s="67"/>
      <c r="J47" s="67"/>
      <c r="K47" s="67"/>
      <c r="L47" s="67"/>
      <c r="M47" s="67"/>
      <c r="N47" s="67"/>
      <c r="O47" s="67"/>
      <c r="P47" s="67" t="s">
        <v>804</v>
      </c>
      <c r="Q47" s="33"/>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465"/>
    </row>
    <row r="48" spans="1:64" ht="42.6" customHeight="1" x14ac:dyDescent="0.2">
      <c r="A48" s="471" t="s">
        <v>777</v>
      </c>
      <c r="B48" s="472"/>
      <c r="C48" s="355" t="s">
        <v>776</v>
      </c>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c r="AN48" s="355"/>
      <c r="AO48" s="355"/>
      <c r="AP48" s="355"/>
      <c r="AQ48" s="355"/>
      <c r="AR48" s="355"/>
      <c r="AS48" s="355"/>
      <c r="AT48" s="355"/>
      <c r="AU48" s="355"/>
      <c r="AV48" s="355"/>
      <c r="AW48" s="355"/>
      <c r="AX48" s="355"/>
      <c r="AY48" s="355"/>
      <c r="AZ48" s="355"/>
      <c r="BA48" s="355"/>
      <c r="BB48" s="355"/>
      <c r="BC48" s="355"/>
      <c r="BD48" s="355"/>
      <c r="BE48" s="355"/>
      <c r="BF48" s="355"/>
      <c r="BG48" s="355"/>
      <c r="BH48" s="355"/>
      <c r="BI48" s="355"/>
      <c r="BJ48" s="355"/>
      <c r="BK48" s="355"/>
      <c r="BL48" s="355"/>
    </row>
  </sheetData>
  <mergeCells count="230">
    <mergeCell ref="H41:N41"/>
    <mergeCell ref="O41:S41"/>
    <mergeCell ref="T41:X41"/>
    <mergeCell ref="Y41:AC41"/>
    <mergeCell ref="A48:B48"/>
    <mergeCell ref="C48:BL48"/>
    <mergeCell ref="AN42:AR42"/>
    <mergeCell ref="AS42:AW42"/>
    <mergeCell ref="AX42:BB42"/>
    <mergeCell ref="BC42:BG42"/>
    <mergeCell ref="BH42:BL42"/>
    <mergeCell ref="A43:BL43"/>
    <mergeCell ref="H42:N42"/>
    <mergeCell ref="O42:S42"/>
    <mergeCell ref="T42:X42"/>
    <mergeCell ref="Y42:AC42"/>
    <mergeCell ref="AD42:AH42"/>
    <mergeCell ref="AI42:AM42"/>
    <mergeCell ref="A37:G42"/>
    <mergeCell ref="AX39:BB39"/>
    <mergeCell ref="BC39:BG39"/>
    <mergeCell ref="BH39:BL39"/>
    <mergeCell ref="AX37:BB38"/>
    <mergeCell ref="BC37:BG38"/>
    <mergeCell ref="BH37:BL38"/>
    <mergeCell ref="AI38:AM38"/>
    <mergeCell ref="AN38:AR38"/>
    <mergeCell ref="AD41:AH41"/>
    <mergeCell ref="AD40:AH40"/>
    <mergeCell ref="AI40:AM40"/>
    <mergeCell ref="AI39:AM39"/>
    <mergeCell ref="AN39:AR39"/>
    <mergeCell ref="AD39:AH39"/>
    <mergeCell ref="AI41:AM41"/>
    <mergeCell ref="AN41:AR41"/>
    <mergeCell ref="AS41:AW41"/>
    <mergeCell ref="AX41:BB41"/>
    <mergeCell ref="BC41:BG41"/>
    <mergeCell ref="BH41:BL41"/>
    <mergeCell ref="AN40:AR40"/>
    <mergeCell ref="AS40:AW40"/>
    <mergeCell ref="AX40:BB40"/>
    <mergeCell ref="BC40:BG40"/>
    <mergeCell ref="BH40:BL40"/>
    <mergeCell ref="H37:N38"/>
    <mergeCell ref="O37:S38"/>
    <mergeCell ref="T37:X38"/>
    <mergeCell ref="Y37:AC38"/>
    <mergeCell ref="AD37:AH38"/>
    <mergeCell ref="AI37:AR37"/>
    <mergeCell ref="AS37:AW38"/>
    <mergeCell ref="AS39:AW39"/>
    <mergeCell ref="H40:N40"/>
    <mergeCell ref="O40:S40"/>
    <mergeCell ref="T40:X40"/>
    <mergeCell ref="Y40:AC40"/>
    <mergeCell ref="H39:N39"/>
    <mergeCell ref="O39:S39"/>
    <mergeCell ref="T39:X39"/>
    <mergeCell ref="Y39:AC39"/>
    <mergeCell ref="BD35:BL35"/>
    <mergeCell ref="B34:G36"/>
    <mergeCell ref="I34:S34"/>
    <mergeCell ref="T34:AB34"/>
    <mergeCell ref="AC34:AK34"/>
    <mergeCell ref="AL34:AT34"/>
    <mergeCell ref="AU34:BC34"/>
    <mergeCell ref="I36:S36"/>
    <mergeCell ref="T36:AB36"/>
    <mergeCell ref="AC36:AK36"/>
    <mergeCell ref="AL36:AT36"/>
    <mergeCell ref="AU36:BC36"/>
    <mergeCell ref="BD36:BL36"/>
    <mergeCell ref="Q30:V30"/>
    <mergeCell ref="Y30:AD30"/>
    <mergeCell ref="AG30:AM30"/>
    <mergeCell ref="AP30:AU30"/>
    <mergeCell ref="AX30:BC30"/>
    <mergeCell ref="I33:S33"/>
    <mergeCell ref="T33:AB33"/>
    <mergeCell ref="AC33:AK33"/>
    <mergeCell ref="AL33:AT33"/>
    <mergeCell ref="AU33:BC33"/>
    <mergeCell ref="A31:O31"/>
    <mergeCell ref="P31:BL31"/>
    <mergeCell ref="A32:H33"/>
    <mergeCell ref="I32:S32"/>
    <mergeCell ref="T32:AB32"/>
    <mergeCell ref="AC32:AK32"/>
    <mergeCell ref="AL32:AT32"/>
    <mergeCell ref="AU32:BC32"/>
    <mergeCell ref="BD32:BL32"/>
    <mergeCell ref="A24:F30"/>
    <mergeCell ref="G30:O30"/>
    <mergeCell ref="G24:O26"/>
    <mergeCell ref="G28:O28"/>
    <mergeCell ref="AW20:AX20"/>
    <mergeCell ref="AG23:BL23"/>
    <mergeCell ref="G27:O27"/>
    <mergeCell ref="P27:W27"/>
    <mergeCell ref="X27:AE27"/>
    <mergeCell ref="AF27:AN27"/>
    <mergeCell ref="AO27:AV27"/>
    <mergeCell ref="AW27:BD27"/>
    <mergeCell ref="BE27:BL27"/>
    <mergeCell ref="P24:AN25"/>
    <mergeCell ref="AO24:BL24"/>
    <mergeCell ref="AO25:AV25"/>
    <mergeCell ref="AW25:BK25"/>
    <mergeCell ref="P26:W26"/>
    <mergeCell ref="X26:AE26"/>
    <mergeCell ref="AF26:AN26"/>
    <mergeCell ref="AO26:AV26"/>
    <mergeCell ref="AW26:BD26"/>
    <mergeCell ref="BE26:BL26"/>
    <mergeCell ref="H15:R15"/>
    <mergeCell ref="S15:Y15"/>
    <mergeCell ref="AS15:AV15"/>
    <mergeCell ref="A21:C23"/>
    <mergeCell ref="D21:O21"/>
    <mergeCell ref="R21:BL21"/>
    <mergeCell ref="D22:O22"/>
    <mergeCell ref="R22:BL22"/>
    <mergeCell ref="AS19:AV19"/>
    <mergeCell ref="D20:R20"/>
    <mergeCell ref="S20:Y20"/>
    <mergeCell ref="Z20:AF20"/>
    <mergeCell ref="AG20:AJ20"/>
    <mergeCell ref="AK20:AN20"/>
    <mergeCell ref="AO20:AR20"/>
    <mergeCell ref="AS20:AV20"/>
    <mergeCell ref="AY20:BL20"/>
    <mergeCell ref="D19:R19"/>
    <mergeCell ref="S19:Y19"/>
    <mergeCell ref="Z19:AF19"/>
    <mergeCell ref="AG19:AJ19"/>
    <mergeCell ref="AK19:AN19"/>
    <mergeCell ref="AO19:AR19"/>
    <mergeCell ref="AW19:BL19"/>
    <mergeCell ref="AW17:BL17"/>
    <mergeCell ref="AS16:AV16"/>
    <mergeCell ref="AW16:AX16"/>
    <mergeCell ref="AY16:BL16"/>
    <mergeCell ref="D18:R18"/>
    <mergeCell ref="S18:Y18"/>
    <mergeCell ref="Z18:AF18"/>
    <mergeCell ref="AG18:AJ18"/>
    <mergeCell ref="AK18:AN18"/>
    <mergeCell ref="AO18:AR18"/>
    <mergeCell ref="AS18:AV18"/>
    <mergeCell ref="AY18:BL18"/>
    <mergeCell ref="AW18:AX18"/>
    <mergeCell ref="D17:R17"/>
    <mergeCell ref="S17:Y17"/>
    <mergeCell ref="Z17:AF17"/>
    <mergeCell ref="AG17:AJ17"/>
    <mergeCell ref="AK17:AN17"/>
    <mergeCell ref="AO17:AR17"/>
    <mergeCell ref="AS17:AV17"/>
    <mergeCell ref="AY14:BL14"/>
    <mergeCell ref="Z16:AF16"/>
    <mergeCell ref="AG16:AJ16"/>
    <mergeCell ref="AK16:AN16"/>
    <mergeCell ref="AO16:AR16"/>
    <mergeCell ref="Z15:AF15"/>
    <mergeCell ref="AG15:AJ15"/>
    <mergeCell ref="AK15:AN15"/>
    <mergeCell ref="AO15:AR15"/>
    <mergeCell ref="AW15:BL15"/>
    <mergeCell ref="A5:C10"/>
    <mergeCell ref="A2:BL2"/>
    <mergeCell ref="A3:F3"/>
    <mergeCell ref="G3:R4"/>
    <mergeCell ref="S3:Z3"/>
    <mergeCell ref="AA3:BL3"/>
    <mergeCell ref="A4:F4"/>
    <mergeCell ref="S4:Z4"/>
    <mergeCell ref="AA4:BL4"/>
    <mergeCell ref="D10:BL10"/>
    <mergeCell ref="AC6:BL6"/>
    <mergeCell ref="D6:AB6"/>
    <mergeCell ref="D9:BL9"/>
    <mergeCell ref="A11:BL11"/>
    <mergeCell ref="A12:C20"/>
    <mergeCell ref="D12:R13"/>
    <mergeCell ref="S12:Y13"/>
    <mergeCell ref="Z12:AF13"/>
    <mergeCell ref="AG12:AV12"/>
    <mergeCell ref="AW12:BL12"/>
    <mergeCell ref="BF30:BK30"/>
    <mergeCell ref="AG13:AJ13"/>
    <mergeCell ref="AK13:AN13"/>
    <mergeCell ref="AO13:AR13"/>
    <mergeCell ref="AS13:AV13"/>
    <mergeCell ref="AW13:BL13"/>
    <mergeCell ref="D14:G16"/>
    <mergeCell ref="H14:R14"/>
    <mergeCell ref="S14:Y14"/>
    <mergeCell ref="Z14:AF14"/>
    <mergeCell ref="AG14:AJ14"/>
    <mergeCell ref="AK14:AN14"/>
    <mergeCell ref="AO14:AR14"/>
    <mergeCell ref="H16:R16"/>
    <mergeCell ref="S16:Y16"/>
    <mergeCell ref="AS14:AV14"/>
    <mergeCell ref="AW14:AX14"/>
    <mergeCell ref="R44:BL44"/>
    <mergeCell ref="R45:BL45"/>
    <mergeCell ref="R47:BL47"/>
    <mergeCell ref="W46:BL46"/>
    <mergeCell ref="Q28:V28"/>
    <mergeCell ref="Y28:AD28"/>
    <mergeCell ref="AG28:AM28"/>
    <mergeCell ref="AP28:AU28"/>
    <mergeCell ref="AX28:BC28"/>
    <mergeCell ref="BF28:BK28"/>
    <mergeCell ref="P29:W29"/>
    <mergeCell ref="X29:AE29"/>
    <mergeCell ref="AF29:AN29"/>
    <mergeCell ref="AO29:AV29"/>
    <mergeCell ref="AW29:BD29"/>
    <mergeCell ref="BE29:BL29"/>
    <mergeCell ref="BD33:BL33"/>
    <mergeCell ref="BD34:BL34"/>
    <mergeCell ref="I35:S35"/>
    <mergeCell ref="T35:AB35"/>
    <mergeCell ref="AC35:AK35"/>
    <mergeCell ref="AL35:AT35"/>
    <mergeCell ref="AU35:BC35"/>
    <mergeCell ref="G29:O29"/>
  </mergeCells>
  <phoneticPr fontId="3"/>
  <pageMargins left="0.74803149606299213" right="0.74803149606299213" top="0.74803149606299213" bottom="0.6692913385826772" header="0.31496062992125984" footer="0.31496062992125984"/>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F81B-8DE3-48D3-8873-42F84889A94A}">
  <sheetPr>
    <pageSetUpPr fitToPage="1"/>
  </sheetPr>
  <dimension ref="A1:BN66"/>
  <sheetViews>
    <sheetView topLeftCell="A22" zoomScaleNormal="100" zoomScalePageLayoutView="115" workbookViewId="0">
      <selection activeCell="AQ37" sqref="AQ37:AW37"/>
    </sheetView>
  </sheetViews>
  <sheetFormatPr defaultColWidth="1.5" defaultRowHeight="14.1" customHeight="1" x14ac:dyDescent="0.2"/>
  <cols>
    <col min="1" max="16384" width="1.5" style="37"/>
  </cols>
  <sheetData>
    <row r="1" spans="1:66" s="17" customFormat="1" ht="14.1" customHeight="1" x14ac:dyDescent="0.2">
      <c r="A1" s="14" t="s">
        <v>419</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66" s="17" customFormat="1" ht="28.35" customHeight="1" x14ac:dyDescent="0.2">
      <c r="A2" s="475" t="s">
        <v>420</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c r="BJ2" s="475"/>
      <c r="BK2" s="475"/>
      <c r="BL2" s="475"/>
    </row>
    <row r="3" spans="1:66" ht="17.100000000000001" customHeight="1" x14ac:dyDescent="0.2">
      <c r="A3" s="217" t="s">
        <v>276</v>
      </c>
      <c r="B3" s="218"/>
      <c r="C3" s="218"/>
      <c r="D3" s="218"/>
      <c r="E3" s="218"/>
      <c r="F3" s="218"/>
      <c r="G3" s="218"/>
      <c r="H3" s="218"/>
      <c r="I3" s="218"/>
      <c r="J3" s="218"/>
      <c r="K3" s="218"/>
      <c r="L3" s="218"/>
      <c r="M3" s="218"/>
      <c r="N3" s="218"/>
      <c r="O3" s="218"/>
      <c r="P3" s="218"/>
      <c r="Q3" s="218"/>
      <c r="R3" s="221"/>
      <c r="S3" s="217" t="s">
        <v>383</v>
      </c>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21"/>
    </row>
    <row r="4" spans="1:66" ht="17.100000000000001" customHeight="1" x14ac:dyDescent="0.2">
      <c r="A4" s="441"/>
      <c r="B4" s="347"/>
      <c r="C4" s="347"/>
      <c r="D4" s="347"/>
      <c r="E4" s="347"/>
      <c r="F4" s="347"/>
      <c r="G4" s="347"/>
      <c r="H4" s="347"/>
      <c r="I4" s="347"/>
      <c r="J4" s="347"/>
      <c r="K4" s="347"/>
      <c r="L4" s="347"/>
      <c r="M4" s="347"/>
      <c r="N4" s="347"/>
      <c r="O4" s="347"/>
      <c r="P4" s="347"/>
      <c r="Q4" s="347"/>
      <c r="R4" s="400"/>
      <c r="S4" s="506" t="s">
        <v>384</v>
      </c>
      <c r="T4" s="364"/>
      <c r="U4" s="364"/>
      <c r="V4" s="364"/>
      <c r="W4" s="364"/>
      <c r="X4" s="364"/>
      <c r="Y4" s="364"/>
      <c r="Z4" s="364"/>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400"/>
    </row>
    <row r="5" spans="1:66" ht="14.1" customHeight="1" x14ac:dyDescent="0.2">
      <c r="A5" s="537" t="s">
        <v>481</v>
      </c>
      <c r="B5" s="478"/>
      <c r="C5" s="538"/>
      <c r="D5" s="569" t="s">
        <v>462</v>
      </c>
      <c r="E5" s="550"/>
      <c r="F5" s="550"/>
      <c r="G5" s="550"/>
      <c r="H5" s="550"/>
      <c r="I5" s="550"/>
      <c r="J5" s="550"/>
      <c r="K5" s="550"/>
      <c r="L5" s="550"/>
      <c r="M5" s="550"/>
      <c r="N5" s="550"/>
      <c r="O5" s="167"/>
      <c r="P5" s="167"/>
      <c r="Q5" s="167"/>
      <c r="R5" s="167"/>
      <c r="S5" s="97" t="s">
        <v>421</v>
      </c>
      <c r="T5" s="64"/>
      <c r="U5" s="64"/>
      <c r="V5" s="64"/>
      <c r="W5" s="92"/>
      <c r="X5" s="64"/>
      <c r="Y5" s="92"/>
      <c r="Z5" s="92"/>
      <c r="AA5" s="64"/>
      <c r="AB5" s="92"/>
      <c r="AC5" s="92"/>
      <c r="AD5" s="92"/>
      <c r="AE5" s="92"/>
      <c r="AF5" s="92"/>
      <c r="AG5" s="569" t="s">
        <v>463</v>
      </c>
      <c r="AH5" s="550"/>
      <c r="AI5" s="550"/>
      <c r="AJ5" s="550"/>
      <c r="AK5" s="550"/>
      <c r="AL5" s="550"/>
      <c r="AM5" s="550"/>
      <c r="AN5" s="550"/>
      <c r="AO5" s="550"/>
      <c r="AP5" s="550"/>
      <c r="AQ5" s="168"/>
      <c r="AR5" s="168"/>
      <c r="AS5" s="168"/>
      <c r="AT5" s="168"/>
      <c r="AU5" s="97" t="s">
        <v>464</v>
      </c>
      <c r="AV5" s="92"/>
      <c r="AW5" s="64"/>
      <c r="AX5" s="64"/>
      <c r="AY5" s="112"/>
      <c r="AZ5" s="92"/>
      <c r="BA5" s="64"/>
      <c r="BB5" s="64"/>
      <c r="BC5" s="64"/>
      <c r="BD5" s="112"/>
      <c r="BE5" s="64"/>
      <c r="BF5" s="64"/>
      <c r="BG5" s="64"/>
      <c r="BH5" s="64"/>
      <c r="BI5" s="92"/>
      <c r="BJ5" s="64"/>
      <c r="BK5" s="64"/>
      <c r="BL5" s="66"/>
    </row>
    <row r="6" spans="1:66" ht="14.1" customHeight="1" x14ac:dyDescent="0.2">
      <c r="A6" s="539"/>
      <c r="B6" s="479"/>
      <c r="C6" s="540"/>
      <c r="D6" s="514" t="s">
        <v>471</v>
      </c>
      <c r="E6" s="515"/>
      <c r="F6" s="515"/>
      <c r="G6" s="515"/>
      <c r="H6" s="515"/>
      <c r="I6" s="515"/>
      <c r="J6" s="515"/>
      <c r="K6" s="515"/>
      <c r="L6" s="515"/>
      <c r="M6" s="515"/>
      <c r="N6" s="515"/>
      <c r="O6" s="414"/>
      <c r="P6" s="414"/>
      <c r="Q6" s="414"/>
      <c r="R6" s="414"/>
      <c r="S6" s="95" t="s">
        <v>478</v>
      </c>
      <c r="T6" s="35"/>
      <c r="U6" s="347" t="s">
        <v>479</v>
      </c>
      <c r="V6" s="347"/>
      <c r="W6" s="347"/>
      <c r="X6" s="347"/>
      <c r="Y6" s="347"/>
      <c r="Z6" s="347"/>
      <c r="AA6" s="414"/>
      <c r="AB6" s="414"/>
      <c r="AC6" s="414"/>
      <c r="AD6" s="414"/>
      <c r="AE6" s="37" t="s">
        <v>480</v>
      </c>
      <c r="AG6" s="514" t="s">
        <v>470</v>
      </c>
      <c r="AH6" s="515"/>
      <c r="AI6" s="515"/>
      <c r="AJ6" s="515"/>
      <c r="AK6" s="515"/>
      <c r="AL6" s="515"/>
      <c r="AM6" s="515"/>
      <c r="AN6" s="515"/>
      <c r="AO6" s="515"/>
      <c r="AP6" s="515"/>
      <c r="AQ6" s="169"/>
      <c r="AR6" s="169"/>
      <c r="AS6" s="169"/>
      <c r="AT6" s="169"/>
      <c r="AU6" s="95" t="s">
        <v>464</v>
      </c>
      <c r="AW6" s="35"/>
      <c r="AX6" s="35"/>
      <c r="AY6" s="515" t="s">
        <v>465</v>
      </c>
      <c r="AZ6" s="515"/>
      <c r="BA6" s="515"/>
      <c r="BB6" s="515"/>
      <c r="BC6" s="515"/>
      <c r="BD6" s="515"/>
      <c r="BE6" s="515"/>
      <c r="BF6" s="515"/>
      <c r="BG6" s="169"/>
      <c r="BH6" s="169"/>
      <c r="BI6" s="169"/>
      <c r="BJ6" s="169"/>
      <c r="BK6" s="95" t="s">
        <v>464</v>
      </c>
      <c r="BL6" s="90"/>
    </row>
    <row r="7" spans="1:66" ht="14.1" customHeight="1" x14ac:dyDescent="0.2">
      <c r="A7" s="539"/>
      <c r="B7" s="479"/>
      <c r="C7" s="540"/>
      <c r="D7" s="514" t="s">
        <v>466</v>
      </c>
      <c r="E7" s="515"/>
      <c r="F7" s="515"/>
      <c r="G7" s="515"/>
      <c r="H7" s="515"/>
      <c r="I7" s="515"/>
      <c r="J7" s="515"/>
      <c r="K7" s="515"/>
      <c r="L7" s="515"/>
      <c r="M7" s="515"/>
      <c r="N7" s="515"/>
      <c r="O7" s="414"/>
      <c r="P7" s="414"/>
      <c r="Q7" s="414"/>
      <c r="R7" s="414"/>
      <c r="S7" s="95" t="s">
        <v>421</v>
      </c>
      <c r="T7" s="35"/>
      <c r="U7" s="35"/>
      <c r="V7" s="35"/>
      <c r="X7" s="35"/>
      <c r="AA7" s="35"/>
      <c r="AG7" s="514" t="s">
        <v>472</v>
      </c>
      <c r="AH7" s="515"/>
      <c r="AI7" s="515"/>
      <c r="AJ7" s="515"/>
      <c r="AK7" s="515"/>
      <c r="AL7" s="515"/>
      <c r="AM7" s="515"/>
      <c r="AN7" s="515"/>
      <c r="AO7" s="515"/>
      <c r="AP7" s="515"/>
      <c r="AQ7" s="169"/>
      <c r="AR7" s="169"/>
      <c r="AS7" s="169"/>
      <c r="AT7" s="169"/>
      <c r="AU7" s="95" t="s">
        <v>464</v>
      </c>
      <c r="AW7" s="35"/>
      <c r="AX7" s="35"/>
      <c r="AY7" s="567" t="s">
        <v>475</v>
      </c>
      <c r="AZ7" s="567"/>
      <c r="BA7" s="567"/>
      <c r="BB7" s="567"/>
      <c r="BC7" s="567"/>
      <c r="BD7" s="567"/>
      <c r="BE7" s="567"/>
      <c r="BF7" s="567"/>
      <c r="BG7" s="169"/>
      <c r="BH7" s="169"/>
      <c r="BI7" s="169"/>
      <c r="BJ7" s="169"/>
      <c r="BK7" s="95" t="s">
        <v>464</v>
      </c>
      <c r="BL7" s="90"/>
    </row>
    <row r="8" spans="1:66" ht="14.1" customHeight="1" x14ac:dyDescent="0.2">
      <c r="A8" s="539"/>
      <c r="B8" s="479"/>
      <c r="C8" s="540"/>
      <c r="D8" s="514" t="s">
        <v>467</v>
      </c>
      <c r="E8" s="515"/>
      <c r="F8" s="515"/>
      <c r="G8" s="515"/>
      <c r="H8" s="515"/>
      <c r="I8" s="515"/>
      <c r="J8" s="515"/>
      <c r="K8" s="515"/>
      <c r="L8" s="515"/>
      <c r="M8" s="515"/>
      <c r="N8" s="515"/>
      <c r="O8" s="414"/>
      <c r="P8" s="414"/>
      <c r="Q8" s="414"/>
      <c r="R8" s="414"/>
      <c r="S8" s="95" t="s">
        <v>421</v>
      </c>
      <c r="T8" s="35"/>
      <c r="U8" s="35"/>
      <c r="V8" s="35"/>
      <c r="X8" s="35"/>
      <c r="AA8" s="35"/>
      <c r="AG8" s="514" t="s">
        <v>473</v>
      </c>
      <c r="AH8" s="515"/>
      <c r="AI8" s="515"/>
      <c r="AJ8" s="515"/>
      <c r="AK8" s="515"/>
      <c r="AL8" s="515"/>
      <c r="AM8" s="515"/>
      <c r="AN8" s="515"/>
      <c r="AO8" s="515"/>
      <c r="AP8" s="515"/>
      <c r="AQ8" s="169"/>
      <c r="AR8" s="169"/>
      <c r="AS8" s="169"/>
      <c r="AT8" s="169"/>
      <c r="AU8" s="95" t="s">
        <v>464</v>
      </c>
      <c r="AW8" s="35"/>
      <c r="AX8" s="35"/>
      <c r="AY8" s="567" t="s">
        <v>476</v>
      </c>
      <c r="AZ8" s="567"/>
      <c r="BA8" s="567"/>
      <c r="BB8" s="567"/>
      <c r="BC8" s="567"/>
      <c r="BD8" s="567"/>
      <c r="BE8" s="567"/>
      <c r="BF8" s="567"/>
      <c r="BG8" s="169"/>
      <c r="BH8" s="169"/>
      <c r="BI8" s="169"/>
      <c r="BJ8" s="169"/>
      <c r="BK8" s="95" t="s">
        <v>464</v>
      </c>
      <c r="BL8" s="90"/>
    </row>
    <row r="9" spans="1:66" ht="14.1" customHeight="1" x14ac:dyDescent="0.2">
      <c r="A9" s="539"/>
      <c r="B9" s="479"/>
      <c r="C9" s="540"/>
      <c r="D9" s="514" t="s">
        <v>468</v>
      </c>
      <c r="E9" s="515"/>
      <c r="F9" s="515"/>
      <c r="G9" s="515"/>
      <c r="H9" s="515"/>
      <c r="I9" s="515"/>
      <c r="J9" s="515"/>
      <c r="K9" s="515"/>
      <c r="L9" s="515"/>
      <c r="M9" s="515"/>
      <c r="N9" s="515"/>
      <c r="O9" s="414"/>
      <c r="P9" s="414"/>
      <c r="Q9" s="414"/>
      <c r="R9" s="414"/>
      <c r="S9" s="95" t="s">
        <v>421</v>
      </c>
      <c r="T9" s="35"/>
      <c r="U9" s="35"/>
      <c r="V9" s="35"/>
      <c r="X9" s="35"/>
      <c r="AA9" s="35"/>
      <c r="AG9" s="570" t="s">
        <v>474</v>
      </c>
      <c r="AH9" s="571"/>
      <c r="AI9" s="571"/>
      <c r="AJ9" s="571"/>
      <c r="AK9" s="571"/>
      <c r="AL9" s="571"/>
      <c r="AM9" s="571"/>
      <c r="AN9" s="571"/>
      <c r="AO9" s="571"/>
      <c r="AP9" s="571"/>
      <c r="AQ9" s="169"/>
      <c r="AR9" s="169"/>
      <c r="AS9" s="169"/>
      <c r="AT9" s="169"/>
      <c r="AU9" s="113" t="s">
        <v>464</v>
      </c>
      <c r="AW9" s="35"/>
      <c r="AX9" s="35"/>
      <c r="AY9" s="568" t="s">
        <v>477</v>
      </c>
      <c r="AZ9" s="568"/>
      <c r="BA9" s="568"/>
      <c r="BB9" s="568"/>
      <c r="BC9" s="568"/>
      <c r="BD9" s="568"/>
      <c r="BE9" s="568"/>
      <c r="BF9" s="568"/>
      <c r="BG9" s="169"/>
      <c r="BH9" s="169"/>
      <c r="BI9" s="169"/>
      <c r="BJ9" s="169"/>
      <c r="BK9" s="113" t="s">
        <v>464</v>
      </c>
      <c r="BL9" s="90"/>
    </row>
    <row r="10" spans="1:66" ht="14.1" customHeight="1" x14ac:dyDescent="0.2">
      <c r="A10" s="539"/>
      <c r="B10" s="479"/>
      <c r="C10" s="540"/>
      <c r="D10" s="516" t="s">
        <v>469</v>
      </c>
      <c r="E10" s="517"/>
      <c r="F10" s="517"/>
      <c r="G10" s="517"/>
      <c r="H10" s="517"/>
      <c r="I10" s="517"/>
      <c r="J10" s="517"/>
      <c r="K10" s="517"/>
      <c r="L10" s="517"/>
      <c r="M10" s="517"/>
      <c r="N10" s="517"/>
      <c r="O10" s="411"/>
      <c r="P10" s="411"/>
      <c r="Q10" s="411"/>
      <c r="R10" s="411"/>
      <c r="S10" s="98" t="s">
        <v>421</v>
      </c>
      <c r="T10" s="26"/>
      <c r="U10" s="26"/>
      <c r="V10" s="26"/>
      <c r="W10" s="82"/>
      <c r="X10" s="26"/>
      <c r="Y10" s="82"/>
      <c r="Z10" s="82"/>
      <c r="AA10" s="26"/>
      <c r="AB10" s="26"/>
      <c r="AC10" s="26"/>
      <c r="AD10" s="26"/>
      <c r="AE10" s="26"/>
      <c r="AF10" s="26"/>
      <c r="AG10" s="72"/>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84"/>
    </row>
    <row r="11" spans="1:66" ht="14.1" customHeight="1" x14ac:dyDescent="0.2">
      <c r="A11" s="539"/>
      <c r="B11" s="479"/>
      <c r="C11" s="540"/>
      <c r="D11" s="584" t="s">
        <v>456</v>
      </c>
      <c r="E11" s="584"/>
      <c r="F11" s="584"/>
      <c r="G11" s="584"/>
      <c r="H11" s="584"/>
      <c r="I11" s="584"/>
      <c r="J11" s="584"/>
      <c r="K11" s="585"/>
      <c r="L11" s="585"/>
      <c r="M11" s="585"/>
      <c r="N11" s="114" t="s">
        <v>457</v>
      </c>
      <c r="O11" s="103"/>
      <c r="P11" s="585"/>
      <c r="Q11" s="585"/>
      <c r="R11" s="585"/>
      <c r="S11" s="114" t="s">
        <v>458</v>
      </c>
      <c r="T11" s="114"/>
      <c r="U11" s="585"/>
      <c r="V11" s="585"/>
      <c r="W11" s="585"/>
      <c r="X11" s="114" t="s">
        <v>457</v>
      </c>
      <c r="Y11" s="114"/>
      <c r="Z11" s="585"/>
      <c r="AA11" s="585"/>
      <c r="AB11" s="585"/>
      <c r="AC11" s="114" t="s">
        <v>459</v>
      </c>
      <c r="AD11" s="585"/>
      <c r="AE11" s="585"/>
      <c r="AF11" s="585"/>
      <c r="AG11" s="585"/>
      <c r="AH11" s="585"/>
      <c r="AI11" s="24" t="s">
        <v>460</v>
      </c>
      <c r="AJ11" s="24"/>
      <c r="AK11" s="24"/>
      <c r="AL11" s="24"/>
      <c r="AM11" s="24"/>
      <c r="AN11" s="23" t="s">
        <v>461</v>
      </c>
      <c r="AO11" s="24"/>
      <c r="AP11" s="24"/>
      <c r="AQ11" s="24"/>
      <c r="AR11" s="24"/>
      <c r="AS11" s="24"/>
      <c r="AT11" s="24"/>
      <c r="AU11" s="24"/>
      <c r="AV11" s="24"/>
      <c r="AW11" s="210"/>
      <c r="AX11" s="210"/>
      <c r="AY11" s="210"/>
      <c r="AZ11" s="210"/>
      <c r="BA11" s="210"/>
      <c r="BB11" s="24" t="s">
        <v>482</v>
      </c>
      <c r="BC11" s="24"/>
      <c r="BD11" s="24"/>
      <c r="BE11" s="24"/>
      <c r="BF11" s="24"/>
      <c r="BG11" s="24"/>
      <c r="BH11" s="24"/>
      <c r="BI11" s="24"/>
      <c r="BJ11" s="24"/>
      <c r="BK11" s="24"/>
      <c r="BL11" s="76"/>
      <c r="BM11" s="33"/>
      <c r="BN11" s="33"/>
    </row>
    <row r="12" spans="1:66" ht="14.1" customHeight="1" x14ac:dyDescent="0.2">
      <c r="A12" s="539"/>
      <c r="B12" s="479"/>
      <c r="C12" s="540"/>
      <c r="D12" s="550" t="s">
        <v>444</v>
      </c>
      <c r="E12" s="550"/>
      <c r="F12" s="550"/>
      <c r="G12" s="550"/>
      <c r="H12" s="550"/>
      <c r="I12" s="550"/>
      <c r="J12" s="550"/>
      <c r="K12" s="550"/>
      <c r="L12" s="550"/>
      <c r="M12" s="97"/>
      <c r="N12" s="97"/>
      <c r="O12" s="97"/>
      <c r="P12" s="97"/>
      <c r="Q12" s="97"/>
      <c r="R12" s="97"/>
      <c r="S12" s="97"/>
      <c r="T12" s="97"/>
      <c r="U12" s="97"/>
      <c r="V12" s="97"/>
      <c r="W12" s="97"/>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52"/>
      <c r="BM12" s="33"/>
      <c r="BN12" s="33"/>
    </row>
    <row r="13" spans="1:66" ht="14.1" customHeight="1" x14ac:dyDescent="0.2">
      <c r="A13" s="539"/>
      <c r="B13" s="479"/>
      <c r="C13" s="540"/>
      <c r="D13" s="515" t="s">
        <v>450</v>
      </c>
      <c r="E13" s="515"/>
      <c r="F13" s="515"/>
      <c r="G13" s="515"/>
      <c r="H13" s="515"/>
      <c r="I13" s="515"/>
      <c r="J13" s="515"/>
      <c r="K13" s="515"/>
      <c r="L13" s="515"/>
      <c r="M13" s="364"/>
      <c r="N13" s="364"/>
      <c r="O13" s="364"/>
      <c r="P13" s="364"/>
      <c r="Q13" s="364"/>
      <c r="R13" s="364"/>
      <c r="S13" s="95" t="s">
        <v>502</v>
      </c>
      <c r="AF13" s="515" t="s">
        <v>455</v>
      </c>
      <c r="AG13" s="515"/>
      <c r="AH13" s="515"/>
      <c r="AI13" s="515"/>
      <c r="AJ13" s="515"/>
      <c r="AK13" s="515"/>
      <c r="AL13" s="515"/>
      <c r="AM13" s="515"/>
      <c r="AN13" s="364"/>
      <c r="AO13" s="364"/>
      <c r="AP13" s="364"/>
      <c r="AQ13" s="364"/>
      <c r="AR13" s="364"/>
      <c r="AS13" s="364"/>
      <c r="AT13" s="364"/>
      <c r="AU13" s="100" t="s">
        <v>502</v>
      </c>
      <c r="AV13" s="33"/>
      <c r="AW13" s="33"/>
      <c r="AX13" s="33"/>
      <c r="AY13" s="33"/>
      <c r="AZ13" s="33"/>
      <c r="BA13" s="33"/>
      <c r="BG13" s="95"/>
      <c r="BL13" s="91"/>
      <c r="BM13" s="33"/>
      <c r="BN13" s="33"/>
    </row>
    <row r="14" spans="1:66" ht="14.1" customHeight="1" x14ac:dyDescent="0.2">
      <c r="A14" s="539"/>
      <c r="B14" s="479"/>
      <c r="C14" s="540"/>
      <c r="D14" s="515" t="s">
        <v>451</v>
      </c>
      <c r="E14" s="515"/>
      <c r="F14" s="515"/>
      <c r="G14" s="515"/>
      <c r="H14" s="515"/>
      <c r="I14" s="515"/>
      <c r="J14" s="515"/>
      <c r="K14" s="515"/>
      <c r="L14" s="515"/>
      <c r="M14" s="364"/>
      <c r="N14" s="364"/>
      <c r="O14" s="364"/>
      <c r="P14" s="364"/>
      <c r="Q14" s="364"/>
      <c r="R14" s="364"/>
      <c r="S14" s="95" t="s">
        <v>502</v>
      </c>
      <c r="AF14" s="515" t="s">
        <v>453</v>
      </c>
      <c r="AG14" s="515"/>
      <c r="AH14" s="515"/>
      <c r="AI14" s="515"/>
      <c r="AJ14" s="515"/>
      <c r="AK14" s="515"/>
      <c r="AL14" s="515"/>
      <c r="AM14" s="515"/>
      <c r="AN14" s="364"/>
      <c r="AO14" s="364"/>
      <c r="AP14" s="364"/>
      <c r="AQ14" s="364"/>
      <c r="AR14" s="364"/>
      <c r="AS14" s="364"/>
      <c r="AT14" s="364"/>
      <c r="AU14" s="100" t="s">
        <v>502</v>
      </c>
      <c r="AV14" s="33"/>
      <c r="AW14" s="33"/>
      <c r="AX14" s="33"/>
      <c r="AY14" s="33"/>
      <c r="AZ14" s="33"/>
      <c r="BG14" s="95"/>
      <c r="BL14" s="91"/>
      <c r="BM14" s="33"/>
      <c r="BN14" s="33"/>
    </row>
    <row r="15" spans="1:66" ht="14.1" customHeight="1" x14ac:dyDescent="0.2">
      <c r="A15" s="539"/>
      <c r="B15" s="479"/>
      <c r="C15" s="540"/>
      <c r="D15" s="571" t="s">
        <v>452</v>
      </c>
      <c r="E15" s="571"/>
      <c r="F15" s="571"/>
      <c r="G15" s="571"/>
      <c r="H15" s="571"/>
      <c r="I15" s="571"/>
      <c r="J15" s="571"/>
      <c r="K15" s="571"/>
      <c r="L15" s="571"/>
      <c r="M15" s="364"/>
      <c r="N15" s="364"/>
      <c r="O15" s="364"/>
      <c r="P15" s="364"/>
      <c r="Q15" s="364"/>
      <c r="R15" s="364"/>
      <c r="S15" s="113" t="s">
        <v>502</v>
      </c>
      <c r="AF15" s="571" t="s">
        <v>454</v>
      </c>
      <c r="AG15" s="571"/>
      <c r="AH15" s="571"/>
      <c r="AI15" s="571"/>
      <c r="AJ15" s="571"/>
      <c r="AK15" s="571"/>
      <c r="AL15" s="571"/>
      <c r="AM15" s="571"/>
      <c r="AN15" s="364"/>
      <c r="AO15" s="364"/>
      <c r="AP15" s="364"/>
      <c r="AQ15" s="364"/>
      <c r="AR15" s="364"/>
      <c r="AS15" s="364"/>
      <c r="AT15" s="364"/>
      <c r="AU15" s="111" t="s">
        <v>502</v>
      </c>
      <c r="AV15" s="33"/>
      <c r="AW15" s="33"/>
      <c r="AX15" s="33"/>
      <c r="AY15" s="33"/>
      <c r="AZ15" s="33"/>
      <c r="BG15" s="95"/>
      <c r="BL15" s="91"/>
      <c r="BM15" s="33"/>
      <c r="BN15" s="33"/>
    </row>
    <row r="16" spans="1:66" ht="14.1" customHeight="1" x14ac:dyDescent="0.2">
      <c r="A16" s="539"/>
      <c r="B16" s="479"/>
      <c r="C16" s="540"/>
      <c r="D16" s="519" t="s">
        <v>445</v>
      </c>
      <c r="E16" s="519"/>
      <c r="F16" s="519"/>
      <c r="G16" s="519"/>
      <c r="H16" s="519"/>
      <c r="I16" s="519"/>
      <c r="J16" s="519"/>
      <c r="K16" s="519"/>
      <c r="L16" s="519"/>
      <c r="M16" s="519"/>
      <c r="N16" s="519"/>
      <c r="O16" s="519"/>
      <c r="P16" s="519"/>
      <c r="Q16" s="519"/>
      <c r="R16" s="519"/>
      <c r="S16" s="519"/>
      <c r="T16" s="519"/>
      <c r="U16" s="493"/>
      <c r="V16" s="493"/>
      <c r="W16" s="493"/>
      <c r="X16" s="493"/>
      <c r="Y16" s="493"/>
      <c r="Z16" s="493"/>
      <c r="AA16" s="493"/>
      <c r="AB16" s="493"/>
      <c r="AC16" s="493"/>
      <c r="AD16" s="101" t="s">
        <v>446</v>
      </c>
      <c r="AE16" s="92"/>
      <c r="AF16" s="9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52"/>
      <c r="BM16" s="33"/>
      <c r="BN16" s="33"/>
    </row>
    <row r="17" spans="1:66" ht="14.1" customHeight="1" x14ac:dyDescent="0.2">
      <c r="A17" s="539"/>
      <c r="B17" s="479"/>
      <c r="C17" s="540"/>
      <c r="D17" s="579" t="s">
        <v>449</v>
      </c>
      <c r="E17" s="579"/>
      <c r="F17" s="579"/>
      <c r="G17" s="579"/>
      <c r="H17" s="579"/>
      <c r="I17" s="579"/>
      <c r="J17" s="579"/>
      <c r="K17" s="579"/>
      <c r="L17" s="579"/>
      <c r="M17" s="579"/>
      <c r="N17" s="579"/>
      <c r="O17" s="579"/>
      <c r="P17" s="579"/>
      <c r="Q17" s="579"/>
      <c r="R17" s="579"/>
      <c r="S17" s="579"/>
      <c r="T17" s="579"/>
      <c r="U17" s="406"/>
      <c r="V17" s="406"/>
      <c r="W17" s="406"/>
      <c r="X17" s="406"/>
      <c r="Y17" s="406"/>
      <c r="Z17" s="406"/>
      <c r="AA17" s="406"/>
      <c r="AB17" s="406"/>
      <c r="AC17" s="406"/>
      <c r="AD17" s="102" t="s">
        <v>447</v>
      </c>
      <c r="AE17" s="82"/>
      <c r="AF17" s="82"/>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8"/>
      <c r="BM17" s="33"/>
      <c r="BN17" s="33"/>
    </row>
    <row r="18" spans="1:66" ht="14.1" customHeight="1" x14ac:dyDescent="0.2">
      <c r="A18" s="387"/>
      <c r="B18" s="388"/>
      <c r="C18" s="389"/>
      <c r="D18" s="541" t="s">
        <v>448</v>
      </c>
      <c r="E18" s="541"/>
      <c r="F18" s="541"/>
      <c r="G18" s="541"/>
      <c r="H18" s="541"/>
      <c r="I18" s="541"/>
      <c r="J18" s="541"/>
      <c r="K18" s="541"/>
      <c r="L18" s="541"/>
      <c r="M18" s="541"/>
      <c r="N18" s="541"/>
      <c r="O18" s="541"/>
      <c r="P18" s="541"/>
      <c r="Q18" s="541"/>
      <c r="R18" s="541"/>
      <c r="S18" s="541"/>
      <c r="T18" s="541"/>
      <c r="U18" s="210"/>
      <c r="V18" s="210"/>
      <c r="W18" s="210"/>
      <c r="X18" s="210"/>
      <c r="Y18" s="210"/>
      <c r="Z18" s="210"/>
      <c r="AA18" s="210"/>
      <c r="AB18" s="210"/>
      <c r="AC18" s="210"/>
      <c r="AD18" s="104" t="s">
        <v>503</v>
      </c>
      <c r="AE18" s="103"/>
      <c r="AF18" s="103"/>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76"/>
      <c r="BM18" s="33"/>
      <c r="BN18" s="33"/>
    </row>
    <row r="19" spans="1:66" ht="14.1" customHeight="1" x14ac:dyDescent="0.2">
      <c r="A19" s="534" t="s">
        <v>423</v>
      </c>
      <c r="B19" s="535"/>
      <c r="C19" s="536"/>
      <c r="D19" s="541" t="s">
        <v>424</v>
      </c>
      <c r="E19" s="541"/>
      <c r="F19" s="541"/>
      <c r="G19" s="541"/>
      <c r="H19" s="541"/>
      <c r="I19" s="541"/>
      <c r="J19" s="541"/>
      <c r="K19" s="541"/>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1"/>
      <c r="AK19" s="541"/>
      <c r="AL19" s="541"/>
      <c r="AM19" s="541"/>
      <c r="AN19" s="541"/>
      <c r="AO19" s="541"/>
      <c r="AP19" s="541"/>
      <c r="AQ19" s="541"/>
      <c r="AR19" s="541"/>
      <c r="AS19" s="541"/>
      <c r="AT19" s="541"/>
      <c r="AU19" s="541"/>
      <c r="AV19" s="541"/>
      <c r="AW19" s="541"/>
      <c r="AX19" s="541"/>
      <c r="AY19" s="541"/>
      <c r="AZ19" s="541"/>
      <c r="BA19" s="541"/>
      <c r="BB19" s="541"/>
      <c r="BC19" s="541"/>
      <c r="BD19" s="541"/>
      <c r="BE19" s="541"/>
      <c r="BF19" s="541"/>
      <c r="BG19" s="541"/>
      <c r="BH19" s="541"/>
      <c r="BI19" s="541"/>
      <c r="BJ19" s="541"/>
      <c r="BK19" s="541"/>
      <c r="BL19" s="525"/>
      <c r="BM19" s="33"/>
      <c r="BN19" s="33"/>
    </row>
    <row r="20" spans="1:66" ht="14.1" customHeight="1" x14ac:dyDescent="0.2">
      <c r="A20" s="534"/>
      <c r="B20" s="535"/>
      <c r="C20" s="536"/>
      <c r="D20" s="566" t="s">
        <v>92</v>
      </c>
      <c r="E20" s="566"/>
      <c r="F20" s="566"/>
      <c r="G20" s="566"/>
      <c r="H20" s="566"/>
      <c r="I20" s="566"/>
      <c r="J20" s="566"/>
      <c r="K20" s="566"/>
      <c r="L20" s="566"/>
      <c r="M20" s="566"/>
      <c r="N20" s="566"/>
      <c r="O20" s="566"/>
      <c r="P20" s="566"/>
      <c r="Q20" s="566"/>
      <c r="R20" s="566"/>
      <c r="S20" s="566"/>
      <c r="T20" s="560" t="s">
        <v>484</v>
      </c>
      <c r="U20" s="561"/>
      <c r="V20" s="561"/>
      <c r="W20" s="561"/>
      <c r="X20" s="561"/>
      <c r="Y20" s="561"/>
      <c r="Z20" s="406"/>
      <c r="AA20" s="406"/>
      <c r="AB20" s="406"/>
      <c r="AC20" s="406"/>
      <c r="AD20" s="558" t="s">
        <v>483</v>
      </c>
      <c r="AE20" s="558"/>
      <c r="AF20" s="558"/>
      <c r="AG20" s="558"/>
      <c r="AH20" s="559"/>
      <c r="AI20" s="560" t="s">
        <v>484</v>
      </c>
      <c r="AJ20" s="561"/>
      <c r="AK20" s="561"/>
      <c r="AL20" s="561"/>
      <c r="AM20" s="561"/>
      <c r="AN20" s="561"/>
      <c r="AO20" s="406"/>
      <c r="AP20" s="406"/>
      <c r="AQ20" s="406"/>
      <c r="AR20" s="406"/>
      <c r="AS20" s="558" t="s">
        <v>483</v>
      </c>
      <c r="AT20" s="558"/>
      <c r="AU20" s="558"/>
      <c r="AV20" s="558"/>
      <c r="AW20" s="559"/>
      <c r="AX20" s="560" t="s">
        <v>484</v>
      </c>
      <c r="AY20" s="561"/>
      <c r="AZ20" s="561"/>
      <c r="BA20" s="561"/>
      <c r="BB20" s="561"/>
      <c r="BC20" s="561"/>
      <c r="BD20" s="406"/>
      <c r="BE20" s="406"/>
      <c r="BF20" s="406"/>
      <c r="BG20" s="406"/>
      <c r="BH20" s="558" t="s">
        <v>483</v>
      </c>
      <c r="BI20" s="558"/>
      <c r="BJ20" s="558"/>
      <c r="BK20" s="558"/>
      <c r="BL20" s="559"/>
      <c r="BM20" s="35"/>
      <c r="BN20" s="35"/>
    </row>
    <row r="21" spans="1:66" ht="14.1" customHeight="1" x14ac:dyDescent="0.2">
      <c r="A21" s="534"/>
      <c r="B21" s="535"/>
      <c r="C21" s="536"/>
      <c r="D21" s="564" t="s">
        <v>425</v>
      </c>
      <c r="E21" s="564"/>
      <c r="F21" s="564"/>
      <c r="G21" s="564"/>
      <c r="H21" s="564"/>
      <c r="I21" s="564"/>
      <c r="J21" s="564"/>
      <c r="K21" s="564"/>
      <c r="L21" s="564"/>
      <c r="M21" s="564"/>
      <c r="N21" s="564"/>
      <c r="O21" s="564"/>
      <c r="P21" s="564"/>
      <c r="Q21" s="564"/>
      <c r="R21" s="564"/>
      <c r="S21" s="565"/>
      <c r="T21" s="210"/>
      <c r="U21" s="210"/>
      <c r="V21" s="210"/>
      <c r="W21" s="210"/>
      <c r="X21" s="210"/>
      <c r="Y21" s="210"/>
      <c r="Z21" s="210"/>
      <c r="AA21" s="210"/>
      <c r="AB21" s="210"/>
      <c r="AC21" s="210"/>
      <c r="AD21" s="210"/>
      <c r="AE21" s="210"/>
      <c r="AF21" s="210" t="s">
        <v>421</v>
      </c>
      <c r="AG21" s="210"/>
      <c r="AH21" s="223"/>
      <c r="AI21" s="209"/>
      <c r="AJ21" s="210"/>
      <c r="AK21" s="210"/>
      <c r="AL21" s="210"/>
      <c r="AM21" s="210"/>
      <c r="AN21" s="210"/>
      <c r="AO21" s="210"/>
      <c r="AP21" s="210"/>
      <c r="AQ21" s="210"/>
      <c r="AR21" s="210"/>
      <c r="AS21" s="210"/>
      <c r="AT21" s="210"/>
      <c r="AU21" s="210" t="s">
        <v>421</v>
      </c>
      <c r="AV21" s="210"/>
      <c r="AW21" s="223"/>
      <c r="AX21" s="209"/>
      <c r="AY21" s="210"/>
      <c r="AZ21" s="210"/>
      <c r="BA21" s="210"/>
      <c r="BB21" s="210"/>
      <c r="BC21" s="210"/>
      <c r="BD21" s="210"/>
      <c r="BE21" s="210"/>
      <c r="BF21" s="210"/>
      <c r="BG21" s="210"/>
      <c r="BH21" s="210"/>
      <c r="BI21" s="210"/>
      <c r="BJ21" s="210" t="s">
        <v>421</v>
      </c>
      <c r="BK21" s="210"/>
      <c r="BL21" s="223"/>
      <c r="BM21" s="35"/>
      <c r="BN21" s="35"/>
    </row>
    <row r="22" spans="1:66" ht="14.1" customHeight="1" x14ac:dyDescent="0.2">
      <c r="A22" s="534"/>
      <c r="B22" s="535"/>
      <c r="C22" s="536"/>
      <c r="D22" s="564" t="s">
        <v>426</v>
      </c>
      <c r="E22" s="564"/>
      <c r="F22" s="564"/>
      <c r="G22" s="564"/>
      <c r="H22" s="564"/>
      <c r="I22" s="564"/>
      <c r="J22" s="564"/>
      <c r="K22" s="564"/>
      <c r="L22" s="564"/>
      <c r="M22" s="564"/>
      <c r="N22" s="564"/>
      <c r="O22" s="564"/>
      <c r="P22" s="564"/>
      <c r="Q22" s="564"/>
      <c r="R22" s="564"/>
      <c r="S22" s="565"/>
      <c r="T22" s="528"/>
      <c r="U22" s="528"/>
      <c r="V22" s="528"/>
      <c r="W22" s="528"/>
      <c r="X22" s="528"/>
      <c r="Y22" s="528"/>
      <c r="Z22" s="528"/>
      <c r="AA22" s="528"/>
      <c r="AB22" s="528"/>
      <c r="AC22" s="528"/>
      <c r="AD22" s="528"/>
      <c r="AE22" s="528"/>
      <c r="AF22" s="528"/>
      <c r="AG22" s="528"/>
      <c r="AH22" s="529"/>
      <c r="AI22" s="527"/>
      <c r="AJ22" s="528"/>
      <c r="AK22" s="528"/>
      <c r="AL22" s="528"/>
      <c r="AM22" s="528"/>
      <c r="AN22" s="528"/>
      <c r="AO22" s="528"/>
      <c r="AP22" s="528"/>
      <c r="AQ22" s="528"/>
      <c r="AR22" s="528"/>
      <c r="AS22" s="528"/>
      <c r="AT22" s="528"/>
      <c r="AU22" s="528"/>
      <c r="AV22" s="528"/>
      <c r="AW22" s="529"/>
      <c r="AX22" s="527"/>
      <c r="AY22" s="528"/>
      <c r="AZ22" s="528"/>
      <c r="BA22" s="528"/>
      <c r="BB22" s="528"/>
      <c r="BC22" s="528"/>
      <c r="BD22" s="528"/>
      <c r="BE22" s="528"/>
      <c r="BF22" s="528"/>
      <c r="BG22" s="528"/>
      <c r="BH22" s="528"/>
      <c r="BI22" s="528"/>
      <c r="BJ22" s="528"/>
      <c r="BK22" s="528"/>
      <c r="BL22" s="529"/>
      <c r="BM22" s="33"/>
      <c r="BN22" s="33"/>
    </row>
    <row r="23" spans="1:66" ht="14.1" customHeight="1" x14ac:dyDescent="0.2">
      <c r="A23" s="534"/>
      <c r="B23" s="535"/>
      <c r="C23" s="536"/>
      <c r="D23" s="573" t="s">
        <v>427</v>
      </c>
      <c r="E23" s="573"/>
      <c r="F23" s="573"/>
      <c r="G23" s="573"/>
      <c r="H23" s="573"/>
      <c r="I23" s="573"/>
      <c r="J23" s="573"/>
      <c r="K23" s="573"/>
      <c r="L23" s="573"/>
      <c r="M23" s="573"/>
      <c r="N23" s="573"/>
      <c r="O23" s="573"/>
      <c r="P23" s="573"/>
      <c r="Q23" s="573"/>
      <c r="R23" s="573"/>
      <c r="S23" s="573"/>
      <c r="T23" s="562"/>
      <c r="U23" s="548"/>
      <c r="V23" s="548"/>
      <c r="W23" s="548"/>
      <c r="X23" s="548"/>
      <c r="Y23" s="548"/>
      <c r="Z23" s="548"/>
      <c r="AA23" s="548"/>
      <c r="AB23" s="548"/>
      <c r="AC23" s="548"/>
      <c r="AD23" s="548"/>
      <c r="AE23" s="548"/>
      <c r="AF23" s="548"/>
      <c r="AG23" s="548"/>
      <c r="AH23" s="563"/>
      <c r="AI23" s="562"/>
      <c r="AJ23" s="548"/>
      <c r="AK23" s="548"/>
      <c r="AL23" s="548"/>
      <c r="AM23" s="548"/>
      <c r="AN23" s="548"/>
      <c r="AO23" s="548"/>
      <c r="AP23" s="548"/>
      <c r="AQ23" s="548"/>
      <c r="AR23" s="548"/>
      <c r="AS23" s="548"/>
      <c r="AT23" s="548"/>
      <c r="AU23" s="548"/>
      <c r="AV23" s="548"/>
      <c r="AW23" s="563"/>
      <c r="AX23" s="562"/>
      <c r="AY23" s="548"/>
      <c r="AZ23" s="548"/>
      <c r="BA23" s="548"/>
      <c r="BB23" s="548"/>
      <c r="BC23" s="548"/>
      <c r="BD23" s="548"/>
      <c r="BE23" s="548"/>
      <c r="BF23" s="548"/>
      <c r="BG23" s="548"/>
      <c r="BH23" s="548"/>
      <c r="BI23" s="548"/>
      <c r="BJ23" s="548"/>
      <c r="BK23" s="548"/>
      <c r="BL23" s="563"/>
      <c r="BM23" s="33"/>
      <c r="BN23" s="33"/>
    </row>
    <row r="24" spans="1:66" ht="14.1" customHeight="1" x14ac:dyDescent="0.2">
      <c r="A24" s="534"/>
      <c r="B24" s="535"/>
      <c r="C24" s="536"/>
      <c r="D24" s="541" t="s">
        <v>428</v>
      </c>
      <c r="E24" s="541"/>
      <c r="F24" s="541"/>
      <c r="G24" s="541"/>
      <c r="H24" s="541"/>
      <c r="I24" s="541"/>
      <c r="J24" s="541"/>
      <c r="K24" s="541"/>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1"/>
      <c r="AX24" s="541"/>
      <c r="AY24" s="541"/>
      <c r="AZ24" s="541"/>
      <c r="BA24" s="541"/>
      <c r="BB24" s="541"/>
      <c r="BC24" s="541"/>
      <c r="BD24" s="541"/>
      <c r="BE24" s="541"/>
      <c r="BF24" s="541"/>
      <c r="BG24" s="541"/>
      <c r="BH24" s="541"/>
      <c r="BI24" s="541"/>
      <c r="BJ24" s="541"/>
      <c r="BK24" s="541"/>
      <c r="BL24" s="525"/>
      <c r="BM24" s="33"/>
      <c r="BN24" s="33"/>
    </row>
    <row r="25" spans="1:66" ht="22.5" customHeight="1" x14ac:dyDescent="0.2">
      <c r="A25" s="534"/>
      <c r="B25" s="535"/>
      <c r="C25" s="536"/>
      <c r="D25" s="582" t="s">
        <v>92</v>
      </c>
      <c r="E25" s="572"/>
      <c r="F25" s="572"/>
      <c r="G25" s="572"/>
      <c r="H25" s="572"/>
      <c r="I25" s="572"/>
      <c r="J25" s="572"/>
      <c r="K25" s="572"/>
      <c r="L25" s="572"/>
      <c r="M25" s="583" t="s">
        <v>442</v>
      </c>
      <c r="N25" s="583"/>
      <c r="O25" s="583"/>
      <c r="P25" s="583"/>
      <c r="Q25" s="583"/>
      <c r="R25" s="583"/>
      <c r="S25" s="572" t="s">
        <v>429</v>
      </c>
      <c r="T25" s="572"/>
      <c r="U25" s="572"/>
      <c r="V25" s="572"/>
      <c r="W25" s="572"/>
      <c r="X25" s="572"/>
      <c r="Y25" s="572"/>
      <c r="Z25" s="572"/>
      <c r="AA25" s="572"/>
      <c r="AB25" s="572"/>
      <c r="AC25" s="572"/>
      <c r="AD25" s="572"/>
      <c r="AE25" s="583" t="s">
        <v>443</v>
      </c>
      <c r="AF25" s="583"/>
      <c r="AG25" s="583"/>
      <c r="AH25" s="583"/>
      <c r="AI25" s="583"/>
      <c r="AJ25" s="583"/>
      <c r="AK25" s="583"/>
      <c r="AL25" s="583"/>
      <c r="AM25" s="583"/>
      <c r="AN25" s="583"/>
      <c r="AO25" s="572" t="s">
        <v>430</v>
      </c>
      <c r="AP25" s="572"/>
      <c r="AQ25" s="572"/>
      <c r="AR25" s="572"/>
      <c r="AS25" s="572"/>
      <c r="AT25" s="572"/>
      <c r="AU25" s="572"/>
      <c r="AV25" s="572"/>
      <c r="AW25" s="572"/>
      <c r="AX25" s="572"/>
      <c r="AY25" s="572"/>
      <c r="AZ25" s="572"/>
      <c r="BA25" s="572"/>
      <c r="BB25" s="572"/>
      <c r="BC25" s="572"/>
      <c r="BD25" s="572"/>
      <c r="BE25" s="572"/>
      <c r="BF25" s="572"/>
      <c r="BG25" s="572"/>
      <c r="BH25" s="572"/>
      <c r="BI25" s="572"/>
      <c r="BJ25" s="572"/>
      <c r="BK25" s="572"/>
      <c r="BL25" s="572"/>
      <c r="BM25" s="33"/>
      <c r="BN25" s="33"/>
    </row>
    <row r="26" spans="1:66" ht="14.1" customHeight="1" x14ac:dyDescent="0.2">
      <c r="A26" s="534"/>
      <c r="B26" s="535"/>
      <c r="C26" s="536"/>
      <c r="D26" s="525" t="s">
        <v>431</v>
      </c>
      <c r="E26" s="526"/>
      <c r="F26" s="526"/>
      <c r="G26" s="526"/>
      <c r="H26" s="526"/>
      <c r="I26" s="526"/>
      <c r="J26" s="526"/>
      <c r="K26" s="526"/>
      <c r="L26" s="526"/>
      <c r="M26" s="527"/>
      <c r="N26" s="528"/>
      <c r="O26" s="528"/>
      <c r="P26" s="528"/>
      <c r="Q26" s="528"/>
      <c r="R26" s="529"/>
      <c r="S26" s="527"/>
      <c r="T26" s="528"/>
      <c r="U26" s="528"/>
      <c r="V26" s="528"/>
      <c r="W26" s="528"/>
      <c r="X26" s="528"/>
      <c r="Y26" s="528"/>
      <c r="Z26" s="528"/>
      <c r="AA26" s="528"/>
      <c r="AB26" s="528"/>
      <c r="AC26" s="528"/>
      <c r="AD26" s="529"/>
      <c r="AE26" s="527"/>
      <c r="AF26" s="528"/>
      <c r="AG26" s="528"/>
      <c r="AH26" s="528"/>
      <c r="AI26" s="528"/>
      <c r="AJ26" s="528"/>
      <c r="AK26" s="528"/>
      <c r="AL26" s="528"/>
      <c r="AM26" s="528"/>
      <c r="AN26" s="529"/>
      <c r="AO26" s="209"/>
      <c r="AP26" s="210"/>
      <c r="AQ26" s="210"/>
      <c r="AR26" s="210"/>
      <c r="AS26" s="210"/>
      <c r="AT26" s="210"/>
      <c r="AU26" s="401" t="s">
        <v>495</v>
      </c>
      <c r="AV26" s="401"/>
      <c r="AW26" s="401"/>
      <c r="AX26" s="401"/>
      <c r="AY26" s="401"/>
      <c r="AZ26" s="401"/>
      <c r="BA26" s="401"/>
      <c r="BB26" s="401"/>
      <c r="BC26" s="401"/>
      <c r="BD26" s="401"/>
      <c r="BE26" s="401"/>
      <c r="BF26" s="401"/>
      <c r="BG26" s="401"/>
      <c r="BH26" s="401"/>
      <c r="BI26" s="401"/>
      <c r="BJ26" s="401"/>
      <c r="BK26" s="401"/>
      <c r="BL26" s="402"/>
      <c r="BM26" s="33"/>
      <c r="BN26" s="33"/>
    </row>
    <row r="27" spans="1:66" ht="14.1" customHeight="1" x14ac:dyDescent="0.2">
      <c r="A27" s="534"/>
      <c r="B27" s="535"/>
      <c r="C27" s="536"/>
      <c r="D27" s="525" t="s">
        <v>432</v>
      </c>
      <c r="E27" s="526"/>
      <c r="F27" s="526"/>
      <c r="G27" s="526"/>
      <c r="H27" s="526"/>
      <c r="I27" s="526"/>
      <c r="J27" s="526"/>
      <c r="K27" s="526"/>
      <c r="L27" s="526"/>
      <c r="M27" s="527"/>
      <c r="N27" s="528"/>
      <c r="O27" s="528"/>
      <c r="P27" s="528"/>
      <c r="Q27" s="528"/>
      <c r="R27" s="529"/>
      <c r="S27" s="527"/>
      <c r="T27" s="528"/>
      <c r="U27" s="528"/>
      <c r="V27" s="528"/>
      <c r="W27" s="528"/>
      <c r="X27" s="528"/>
      <c r="Y27" s="528"/>
      <c r="Z27" s="528"/>
      <c r="AA27" s="528"/>
      <c r="AB27" s="528"/>
      <c r="AC27" s="528"/>
      <c r="AD27" s="529"/>
      <c r="AE27" s="527"/>
      <c r="AF27" s="528"/>
      <c r="AG27" s="528"/>
      <c r="AH27" s="528"/>
      <c r="AI27" s="528"/>
      <c r="AJ27" s="528"/>
      <c r="AK27" s="528"/>
      <c r="AL27" s="528"/>
      <c r="AM27" s="528"/>
      <c r="AN27" s="529"/>
      <c r="AO27" s="209"/>
      <c r="AP27" s="210"/>
      <c r="AQ27" s="210"/>
      <c r="AR27" s="210"/>
      <c r="AS27" s="210"/>
      <c r="AT27" s="210"/>
      <c r="AU27" s="210"/>
      <c r="AV27" s="210"/>
      <c r="AW27" s="210"/>
      <c r="AX27" s="210"/>
      <c r="AY27" s="210"/>
      <c r="AZ27" s="210"/>
      <c r="BA27" s="210"/>
      <c r="BB27" s="210"/>
      <c r="BC27" s="210"/>
      <c r="BD27" s="210"/>
      <c r="BE27" s="210"/>
      <c r="BF27" s="210"/>
      <c r="BG27" s="210"/>
      <c r="BH27" s="210"/>
      <c r="BI27" s="541" t="s">
        <v>422</v>
      </c>
      <c r="BJ27" s="541"/>
      <c r="BK27" s="541"/>
      <c r="BL27" s="525"/>
      <c r="BM27" s="33"/>
      <c r="BN27" s="33"/>
    </row>
    <row r="28" spans="1:66" ht="14.1" customHeight="1" x14ac:dyDescent="0.2">
      <c r="A28" s="534"/>
      <c r="B28" s="535"/>
      <c r="C28" s="536"/>
      <c r="D28" s="519" t="s">
        <v>433</v>
      </c>
      <c r="E28" s="519"/>
      <c r="F28" s="519"/>
      <c r="G28" s="519"/>
      <c r="H28" s="519"/>
      <c r="I28" s="519"/>
      <c r="J28" s="519"/>
      <c r="K28" s="519"/>
      <c r="L28" s="520"/>
      <c r="M28" s="562"/>
      <c r="N28" s="548"/>
      <c r="O28" s="548"/>
      <c r="P28" s="548"/>
      <c r="Q28" s="548"/>
      <c r="R28" s="563"/>
      <c r="S28" s="562"/>
      <c r="T28" s="548"/>
      <c r="U28" s="548"/>
      <c r="V28" s="548"/>
      <c r="W28" s="548"/>
      <c r="X28" s="548"/>
      <c r="Y28" s="548"/>
      <c r="Z28" s="548"/>
      <c r="AA28" s="548"/>
      <c r="AB28" s="548"/>
      <c r="AC28" s="548"/>
      <c r="AD28" s="563"/>
      <c r="AE28" s="562"/>
      <c r="AF28" s="548"/>
      <c r="AG28" s="548"/>
      <c r="AH28" s="548"/>
      <c r="AI28" s="548"/>
      <c r="AJ28" s="548"/>
      <c r="AK28" s="548"/>
      <c r="AL28" s="548"/>
      <c r="AM28" s="548"/>
      <c r="AN28" s="563"/>
      <c r="AO28" s="518" t="s">
        <v>441</v>
      </c>
      <c r="AP28" s="168"/>
      <c r="AQ28" s="168"/>
      <c r="AR28" s="168"/>
      <c r="AS28" s="168"/>
      <c r="AT28" s="168"/>
      <c r="AU28" s="168"/>
      <c r="AV28" s="168"/>
      <c r="AW28" s="168"/>
      <c r="AX28" s="168"/>
      <c r="AY28" s="42"/>
      <c r="AZ28" s="42"/>
      <c r="BA28" s="136" t="s">
        <v>819</v>
      </c>
      <c r="BB28" s="139"/>
      <c r="BC28" s="519" t="s">
        <v>820</v>
      </c>
      <c r="BD28" s="519"/>
      <c r="BE28" s="519"/>
      <c r="BF28" s="519"/>
      <c r="BG28" s="519"/>
      <c r="BH28" s="519"/>
      <c r="BI28" s="519"/>
      <c r="BJ28" s="519"/>
      <c r="BK28" s="519"/>
      <c r="BL28" s="520"/>
      <c r="BM28" s="33"/>
      <c r="BN28" s="33"/>
    </row>
    <row r="29" spans="1:66" ht="14.1" customHeight="1" x14ac:dyDescent="0.2">
      <c r="A29" s="534"/>
      <c r="B29" s="535"/>
      <c r="C29" s="536"/>
      <c r="D29" s="579"/>
      <c r="E29" s="579"/>
      <c r="F29" s="579"/>
      <c r="G29" s="579"/>
      <c r="H29" s="579"/>
      <c r="I29" s="579"/>
      <c r="J29" s="579"/>
      <c r="K29" s="579"/>
      <c r="L29" s="580"/>
      <c r="M29" s="521"/>
      <c r="N29" s="522"/>
      <c r="O29" s="522"/>
      <c r="P29" s="522"/>
      <c r="Q29" s="522"/>
      <c r="R29" s="581"/>
      <c r="S29" s="521"/>
      <c r="T29" s="522"/>
      <c r="U29" s="522"/>
      <c r="V29" s="522"/>
      <c r="W29" s="522"/>
      <c r="X29" s="522"/>
      <c r="Y29" s="522"/>
      <c r="Z29" s="522"/>
      <c r="AA29" s="522"/>
      <c r="AB29" s="522"/>
      <c r="AC29" s="522"/>
      <c r="AD29" s="581"/>
      <c r="AE29" s="521"/>
      <c r="AF29" s="522"/>
      <c r="AG29" s="522"/>
      <c r="AH29" s="522"/>
      <c r="AI29" s="522"/>
      <c r="AJ29" s="522"/>
      <c r="AK29" s="522"/>
      <c r="AL29" s="522"/>
      <c r="AM29" s="522"/>
      <c r="AN29" s="581"/>
      <c r="AO29" s="521"/>
      <c r="AP29" s="522"/>
      <c r="AQ29" s="522"/>
      <c r="AR29" s="522"/>
      <c r="AS29" s="522"/>
      <c r="AT29" s="522"/>
      <c r="AU29" s="522"/>
      <c r="AV29" s="67" t="s">
        <v>422</v>
      </c>
      <c r="AW29" s="102"/>
      <c r="AX29" s="67"/>
      <c r="AY29" s="67"/>
      <c r="AZ29" s="67"/>
      <c r="BA29" s="67"/>
      <c r="BB29" s="67"/>
      <c r="BC29" s="406"/>
      <c r="BD29" s="406"/>
      <c r="BE29" s="406"/>
      <c r="BF29" s="406"/>
      <c r="BG29" s="406"/>
      <c r="BH29" s="406"/>
      <c r="BI29" s="406"/>
      <c r="BJ29" s="406"/>
      <c r="BK29" s="379" t="s">
        <v>406</v>
      </c>
      <c r="BL29" s="380"/>
      <c r="BM29" s="33"/>
      <c r="BN29" s="33"/>
    </row>
    <row r="30" spans="1:66" ht="14.1" customHeight="1" x14ac:dyDescent="0.2">
      <c r="A30" s="534"/>
      <c r="B30" s="535"/>
      <c r="C30" s="536"/>
      <c r="D30" s="525" t="s">
        <v>434</v>
      </c>
      <c r="E30" s="526"/>
      <c r="F30" s="526"/>
      <c r="G30" s="526"/>
      <c r="H30" s="526"/>
      <c r="I30" s="526"/>
      <c r="J30" s="526"/>
      <c r="K30" s="526"/>
      <c r="L30" s="526"/>
      <c r="M30" s="527"/>
      <c r="N30" s="528"/>
      <c r="O30" s="528"/>
      <c r="P30" s="528"/>
      <c r="Q30" s="528"/>
      <c r="R30" s="529"/>
      <c r="S30" s="527"/>
      <c r="T30" s="528"/>
      <c r="U30" s="528"/>
      <c r="V30" s="528"/>
      <c r="W30" s="528"/>
      <c r="X30" s="528"/>
      <c r="Y30" s="528"/>
      <c r="Z30" s="528"/>
      <c r="AA30" s="528"/>
      <c r="AB30" s="528"/>
      <c r="AC30" s="528"/>
      <c r="AD30" s="529"/>
      <c r="AE30" s="527"/>
      <c r="AF30" s="528"/>
      <c r="AG30" s="528"/>
      <c r="AH30" s="528"/>
      <c r="AI30" s="528"/>
      <c r="AJ30" s="528"/>
      <c r="AK30" s="528"/>
      <c r="AL30" s="528"/>
      <c r="AM30" s="528"/>
      <c r="AN30" s="529"/>
      <c r="AO30" s="96" t="s">
        <v>435</v>
      </c>
      <c r="AP30" s="71"/>
      <c r="AQ30" s="71"/>
      <c r="AR30" s="71"/>
      <c r="AS30" s="71"/>
      <c r="AT30" s="23"/>
      <c r="AU30" s="210"/>
      <c r="AV30" s="210"/>
      <c r="AW30" s="210"/>
      <c r="AX30" s="210"/>
      <c r="AY30" s="210"/>
      <c r="AZ30" s="210"/>
      <c r="BA30" s="210"/>
      <c r="BB30" s="210"/>
      <c r="BC30" s="210"/>
      <c r="BD30" s="210"/>
      <c r="BE30" s="210"/>
      <c r="BF30" s="210"/>
      <c r="BG30" s="210"/>
      <c r="BH30" s="210"/>
      <c r="BI30" s="210"/>
      <c r="BJ30" s="210"/>
      <c r="BK30" s="210"/>
      <c r="BL30" s="223"/>
      <c r="BM30" s="33"/>
      <c r="BN30" s="33"/>
    </row>
    <row r="31" spans="1:66" ht="14.1" customHeight="1" x14ac:dyDescent="0.2">
      <c r="A31" s="534"/>
      <c r="B31" s="535"/>
      <c r="C31" s="536"/>
      <c r="D31" s="525" t="s">
        <v>436</v>
      </c>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26"/>
      <c r="AR31" s="526"/>
      <c r="AS31" s="526"/>
      <c r="AT31" s="526"/>
      <c r="AU31" s="526"/>
      <c r="AV31" s="526"/>
      <c r="AW31" s="526"/>
      <c r="AX31" s="526"/>
      <c r="AY31" s="526"/>
      <c r="AZ31" s="526"/>
      <c r="BA31" s="526"/>
      <c r="BB31" s="526"/>
      <c r="BC31" s="526"/>
      <c r="BD31" s="526"/>
      <c r="BE31" s="526"/>
      <c r="BF31" s="526"/>
      <c r="BG31" s="526"/>
      <c r="BH31" s="526"/>
      <c r="BI31" s="526"/>
      <c r="BJ31" s="526"/>
      <c r="BK31" s="526"/>
      <c r="BL31" s="526"/>
      <c r="BM31" s="35"/>
      <c r="BN31" s="35"/>
    </row>
    <row r="32" spans="1:66" ht="22.5" customHeight="1" x14ac:dyDescent="0.2">
      <c r="A32" s="534"/>
      <c r="B32" s="535"/>
      <c r="C32" s="536"/>
      <c r="D32" s="575" t="s">
        <v>92</v>
      </c>
      <c r="E32" s="576"/>
      <c r="F32" s="576"/>
      <c r="G32" s="576"/>
      <c r="H32" s="576"/>
      <c r="I32" s="576"/>
      <c r="J32" s="576"/>
      <c r="K32" s="576"/>
      <c r="L32" s="576"/>
      <c r="M32" s="532" t="s">
        <v>437</v>
      </c>
      <c r="N32" s="533"/>
      <c r="O32" s="533"/>
      <c r="P32" s="533"/>
      <c r="Q32" s="533"/>
      <c r="R32" s="533"/>
      <c r="S32" s="533"/>
      <c r="T32" s="533"/>
      <c r="U32" s="533"/>
      <c r="V32" s="533"/>
      <c r="W32" s="533" t="s">
        <v>438</v>
      </c>
      <c r="X32" s="533"/>
      <c r="Y32" s="533"/>
      <c r="Z32" s="533"/>
      <c r="AA32" s="533"/>
      <c r="AB32" s="533"/>
      <c r="AC32" s="533"/>
      <c r="AD32" s="533"/>
      <c r="AE32" s="555" t="s">
        <v>439</v>
      </c>
      <c r="AF32" s="556"/>
      <c r="AG32" s="556"/>
      <c r="AH32" s="556"/>
      <c r="AI32" s="556"/>
      <c r="AJ32" s="556"/>
      <c r="AK32" s="556"/>
      <c r="AL32" s="574"/>
      <c r="AM32" s="554" t="s">
        <v>437</v>
      </c>
      <c r="AN32" s="555"/>
      <c r="AO32" s="555"/>
      <c r="AP32" s="555"/>
      <c r="AQ32" s="555"/>
      <c r="AR32" s="555"/>
      <c r="AS32" s="555"/>
      <c r="AT32" s="555"/>
      <c r="AU32" s="555"/>
      <c r="AV32" s="555"/>
      <c r="AW32" s="555" t="s">
        <v>438</v>
      </c>
      <c r="AX32" s="555"/>
      <c r="AY32" s="555"/>
      <c r="AZ32" s="555"/>
      <c r="BA32" s="555"/>
      <c r="BB32" s="555"/>
      <c r="BC32" s="555"/>
      <c r="BD32" s="555"/>
      <c r="BE32" s="555" t="s">
        <v>439</v>
      </c>
      <c r="BF32" s="556"/>
      <c r="BG32" s="556"/>
      <c r="BH32" s="556"/>
      <c r="BI32" s="556"/>
      <c r="BJ32" s="556"/>
      <c r="BK32" s="556"/>
      <c r="BL32" s="557"/>
      <c r="BM32" s="35"/>
      <c r="BN32" s="35"/>
    </row>
    <row r="33" spans="1:66" ht="14.1" customHeight="1" x14ac:dyDescent="0.2">
      <c r="A33" s="534"/>
      <c r="B33" s="535"/>
      <c r="C33" s="536"/>
      <c r="D33" s="577" t="s">
        <v>431</v>
      </c>
      <c r="E33" s="578"/>
      <c r="F33" s="578"/>
      <c r="G33" s="578"/>
      <c r="H33" s="578"/>
      <c r="I33" s="578"/>
      <c r="J33" s="578"/>
      <c r="K33" s="578"/>
      <c r="L33" s="578"/>
      <c r="M33" s="531"/>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30"/>
      <c r="AM33" s="531"/>
      <c r="AN33" s="523"/>
      <c r="AO33" s="523"/>
      <c r="AP33" s="523"/>
      <c r="AQ33" s="523"/>
      <c r="AR33" s="523"/>
      <c r="AS33" s="523"/>
      <c r="AT33" s="523"/>
      <c r="AU33" s="523"/>
      <c r="AV33" s="523"/>
      <c r="AW33" s="523"/>
      <c r="AX33" s="523"/>
      <c r="AY33" s="523"/>
      <c r="AZ33" s="523"/>
      <c r="BA33" s="523"/>
      <c r="BB33" s="523"/>
      <c r="BC33" s="523"/>
      <c r="BD33" s="523"/>
      <c r="BE33" s="523"/>
      <c r="BF33" s="523"/>
      <c r="BG33" s="523"/>
      <c r="BH33" s="523"/>
      <c r="BI33" s="523"/>
      <c r="BJ33" s="523"/>
      <c r="BK33" s="523"/>
      <c r="BL33" s="524"/>
      <c r="BM33" s="35"/>
      <c r="BN33" s="35"/>
    </row>
    <row r="34" spans="1:66" ht="14.1" customHeight="1" x14ac:dyDescent="0.2">
      <c r="A34" s="534"/>
      <c r="B34" s="535"/>
      <c r="C34" s="536"/>
      <c r="D34" s="577" t="s">
        <v>432</v>
      </c>
      <c r="E34" s="578"/>
      <c r="F34" s="578"/>
      <c r="G34" s="578"/>
      <c r="H34" s="578"/>
      <c r="I34" s="578"/>
      <c r="J34" s="578"/>
      <c r="K34" s="578"/>
      <c r="L34" s="578"/>
      <c r="M34" s="531"/>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30"/>
      <c r="AM34" s="531"/>
      <c r="AN34" s="523"/>
      <c r="AO34" s="523"/>
      <c r="AP34" s="523"/>
      <c r="AQ34" s="523"/>
      <c r="AR34" s="523"/>
      <c r="AS34" s="523"/>
      <c r="AT34" s="523"/>
      <c r="AU34" s="523"/>
      <c r="AV34" s="523"/>
      <c r="AW34" s="523"/>
      <c r="AX34" s="523"/>
      <c r="AY34" s="523"/>
      <c r="AZ34" s="523"/>
      <c r="BA34" s="523"/>
      <c r="BB34" s="523"/>
      <c r="BC34" s="523"/>
      <c r="BD34" s="523"/>
      <c r="BE34" s="523"/>
      <c r="BF34" s="523"/>
      <c r="BG34" s="523"/>
      <c r="BH34" s="523"/>
      <c r="BI34" s="523"/>
      <c r="BJ34" s="523"/>
      <c r="BK34" s="523"/>
      <c r="BL34" s="524"/>
      <c r="BM34" s="35"/>
      <c r="BN34" s="35"/>
    </row>
    <row r="35" spans="1:66" ht="14.1" customHeight="1" x14ac:dyDescent="0.2">
      <c r="A35" s="534"/>
      <c r="B35" s="535"/>
      <c r="C35" s="536"/>
      <c r="D35" s="552" t="s">
        <v>433</v>
      </c>
      <c r="E35" s="553"/>
      <c r="F35" s="553"/>
      <c r="G35" s="553"/>
      <c r="H35" s="553"/>
      <c r="I35" s="553"/>
      <c r="J35" s="553"/>
      <c r="K35" s="553"/>
      <c r="L35" s="553"/>
      <c r="M35" s="531"/>
      <c r="N35" s="523"/>
      <c r="O35" s="523"/>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30"/>
      <c r="AM35" s="531"/>
      <c r="AN35" s="523"/>
      <c r="AO35" s="523"/>
      <c r="AP35" s="523"/>
      <c r="AQ35" s="523"/>
      <c r="AR35" s="523"/>
      <c r="AS35" s="523"/>
      <c r="AT35" s="523"/>
      <c r="AU35" s="523"/>
      <c r="AV35" s="523"/>
      <c r="AW35" s="523"/>
      <c r="AX35" s="523"/>
      <c r="AY35" s="523"/>
      <c r="AZ35" s="523"/>
      <c r="BA35" s="523"/>
      <c r="BB35" s="523"/>
      <c r="BC35" s="523"/>
      <c r="BD35" s="523"/>
      <c r="BE35" s="523"/>
      <c r="BF35" s="523"/>
      <c r="BG35" s="523"/>
      <c r="BH35" s="523"/>
      <c r="BI35" s="523"/>
      <c r="BJ35" s="523"/>
      <c r="BK35" s="523"/>
      <c r="BL35" s="524"/>
      <c r="BM35" s="33"/>
      <c r="BN35" s="44"/>
    </row>
    <row r="36" spans="1:66" ht="14.1" customHeight="1" x14ac:dyDescent="0.2">
      <c r="A36" s="534" t="s">
        <v>440</v>
      </c>
      <c r="B36" s="535"/>
      <c r="C36" s="536"/>
      <c r="D36" s="97" t="s">
        <v>485</v>
      </c>
      <c r="E36" s="97"/>
      <c r="F36" s="97"/>
      <c r="G36" s="97"/>
      <c r="H36" s="97"/>
      <c r="I36" s="115"/>
      <c r="J36" s="115"/>
      <c r="K36" s="115"/>
      <c r="L36" s="115"/>
      <c r="M36" s="97"/>
      <c r="N36" s="97"/>
      <c r="O36" s="97"/>
      <c r="P36" s="97"/>
      <c r="Q36" s="97"/>
      <c r="R36" s="97"/>
      <c r="S36" s="97"/>
      <c r="T36" s="97"/>
      <c r="U36" s="97"/>
      <c r="V36" s="97"/>
      <c r="W36" s="97"/>
      <c r="X36" s="64"/>
      <c r="Y36" s="64"/>
      <c r="Z36" s="64"/>
      <c r="AA36" s="64"/>
      <c r="AB36" s="64"/>
      <c r="AC36" s="64"/>
      <c r="AD36" s="69" t="s">
        <v>485</v>
      </c>
      <c r="AE36" s="64"/>
      <c r="AF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6"/>
      <c r="BM36" s="35"/>
      <c r="BN36" s="35"/>
    </row>
    <row r="37" spans="1:66" ht="14.1" customHeight="1" x14ac:dyDescent="0.2">
      <c r="A37" s="534"/>
      <c r="B37" s="535"/>
      <c r="C37" s="536"/>
      <c r="D37" s="515" t="s">
        <v>496</v>
      </c>
      <c r="E37" s="515"/>
      <c r="F37" s="515"/>
      <c r="G37" s="515"/>
      <c r="H37" s="515"/>
      <c r="I37" s="515"/>
      <c r="J37" s="515"/>
      <c r="K37" s="515"/>
      <c r="L37" s="515"/>
      <c r="M37" s="515"/>
      <c r="N37" s="515"/>
      <c r="O37" s="515"/>
      <c r="P37" s="515"/>
      <c r="Q37" s="663">
        <f>SUM(Q38:W39)</f>
        <v>0</v>
      </c>
      <c r="R37" s="663"/>
      <c r="S37" s="663"/>
      <c r="T37" s="663"/>
      <c r="U37" s="663"/>
      <c r="V37" s="663"/>
      <c r="W37" s="663"/>
      <c r="X37" s="95" t="s">
        <v>486</v>
      </c>
      <c r="Y37" s="95"/>
      <c r="Z37" s="35"/>
      <c r="AA37" s="35"/>
      <c r="AB37" s="35"/>
      <c r="AC37" s="35"/>
      <c r="AD37" s="138" t="s">
        <v>813</v>
      </c>
      <c r="AE37" s="35"/>
      <c r="AF37" s="35"/>
      <c r="AG37" s="35"/>
      <c r="AH37" s="35"/>
      <c r="AI37" s="35"/>
      <c r="AJ37" s="35"/>
      <c r="AK37" s="35"/>
      <c r="AL37" s="35"/>
      <c r="AM37" s="35"/>
      <c r="AN37" s="35"/>
      <c r="AO37" s="35"/>
      <c r="AP37" s="35"/>
      <c r="AQ37" s="663">
        <f>SUM(AQ38:AW40)</f>
        <v>0</v>
      </c>
      <c r="AR37" s="663"/>
      <c r="AS37" s="663"/>
      <c r="AT37" s="663"/>
      <c r="AU37" s="663"/>
      <c r="AV37" s="663"/>
      <c r="AW37" s="663"/>
      <c r="AX37" s="35" t="s">
        <v>486</v>
      </c>
      <c r="AY37" s="35"/>
      <c r="BB37" s="35"/>
      <c r="BF37" s="35"/>
      <c r="BG37" s="35"/>
      <c r="BH37" s="35"/>
      <c r="BI37" s="35"/>
      <c r="BJ37" s="35"/>
      <c r="BK37" s="35"/>
      <c r="BL37" s="90"/>
      <c r="BM37" s="35"/>
      <c r="BN37" s="35"/>
    </row>
    <row r="38" spans="1:66" ht="14.1" customHeight="1" x14ac:dyDescent="0.2">
      <c r="A38" s="534"/>
      <c r="B38" s="535"/>
      <c r="C38" s="536"/>
      <c r="D38" s="515" t="s">
        <v>497</v>
      </c>
      <c r="E38" s="515"/>
      <c r="F38" s="515"/>
      <c r="G38" s="515"/>
      <c r="H38" s="515"/>
      <c r="I38" s="515"/>
      <c r="J38" s="515"/>
      <c r="K38" s="515"/>
      <c r="L38" s="515"/>
      <c r="M38" s="515"/>
      <c r="N38" s="515"/>
      <c r="O38" s="515"/>
      <c r="P38" s="515"/>
      <c r="Q38" s="347"/>
      <c r="R38" s="347"/>
      <c r="S38" s="347"/>
      <c r="T38" s="347"/>
      <c r="U38" s="347"/>
      <c r="V38" s="347"/>
      <c r="W38" s="347"/>
      <c r="X38" s="95" t="s">
        <v>486</v>
      </c>
      <c r="Y38" s="95"/>
      <c r="Z38" s="35"/>
      <c r="AA38" s="35"/>
      <c r="AB38" s="35"/>
      <c r="AC38" s="35"/>
      <c r="AD38" s="138" t="s">
        <v>499</v>
      </c>
      <c r="AE38" s="35"/>
      <c r="AF38" s="35"/>
      <c r="AG38" s="35"/>
      <c r="AH38" s="35"/>
      <c r="AI38" s="35"/>
      <c r="AJ38" s="35"/>
      <c r="AK38" s="35"/>
      <c r="AL38" s="35"/>
      <c r="AM38" s="35"/>
      <c r="AN38" s="35"/>
      <c r="AO38" s="35"/>
      <c r="AP38" s="35"/>
      <c r="AQ38" s="347"/>
      <c r="AR38" s="347"/>
      <c r="AS38" s="347"/>
      <c r="AT38" s="347"/>
      <c r="AU38" s="347"/>
      <c r="AV38" s="347"/>
      <c r="AW38" s="347"/>
      <c r="AX38" s="35" t="s">
        <v>486</v>
      </c>
      <c r="AY38" s="35"/>
      <c r="BF38" s="35"/>
      <c r="BG38" s="35"/>
      <c r="BH38" s="35"/>
      <c r="BI38" s="35"/>
      <c r="BJ38" s="35"/>
      <c r="BK38" s="35"/>
      <c r="BL38" s="90"/>
      <c r="BM38" s="35"/>
      <c r="BN38" s="35"/>
    </row>
    <row r="39" spans="1:66" ht="14.1" customHeight="1" x14ac:dyDescent="0.2">
      <c r="A39" s="534"/>
      <c r="B39" s="535"/>
      <c r="C39" s="536"/>
      <c r="D39" s="515" t="s">
        <v>498</v>
      </c>
      <c r="E39" s="515"/>
      <c r="F39" s="515"/>
      <c r="G39" s="515"/>
      <c r="H39" s="515"/>
      <c r="I39" s="515"/>
      <c r="J39" s="515"/>
      <c r="K39" s="515"/>
      <c r="L39" s="515"/>
      <c r="M39" s="515"/>
      <c r="N39" s="515"/>
      <c r="O39" s="515"/>
      <c r="P39" s="515"/>
      <c r="Q39" s="347"/>
      <c r="R39" s="347"/>
      <c r="S39" s="347"/>
      <c r="T39" s="347"/>
      <c r="U39" s="347"/>
      <c r="V39" s="347"/>
      <c r="W39" s="347"/>
      <c r="X39" s="95" t="s">
        <v>486</v>
      </c>
      <c r="Y39" s="95"/>
      <c r="Z39" s="35"/>
      <c r="AA39" s="35"/>
      <c r="AB39" s="35"/>
      <c r="AC39" s="35"/>
      <c r="AD39" s="138" t="s">
        <v>500</v>
      </c>
      <c r="AE39" s="35"/>
      <c r="AF39" s="35"/>
      <c r="AG39" s="35"/>
      <c r="AH39" s="35"/>
      <c r="AI39" s="35"/>
      <c r="AJ39" s="35"/>
      <c r="AK39" s="35"/>
      <c r="AL39" s="35"/>
      <c r="AM39" s="35"/>
      <c r="AN39" s="35"/>
      <c r="AO39" s="35"/>
      <c r="AP39" s="35"/>
      <c r="AQ39" s="347"/>
      <c r="AR39" s="347"/>
      <c r="AS39" s="347"/>
      <c r="AT39" s="347"/>
      <c r="AU39" s="347"/>
      <c r="AV39" s="347"/>
      <c r="AW39" s="347"/>
      <c r="AX39" s="35" t="s">
        <v>486</v>
      </c>
      <c r="AY39" s="35"/>
      <c r="BF39" s="35"/>
      <c r="BG39" s="35"/>
      <c r="BH39" s="35"/>
      <c r="BI39" s="35"/>
      <c r="BJ39" s="35"/>
      <c r="BK39" s="35"/>
      <c r="BL39" s="90"/>
      <c r="BM39" s="35"/>
      <c r="BN39" s="35"/>
    </row>
    <row r="40" spans="1:66" ht="14.1" customHeight="1" x14ac:dyDescent="0.2">
      <c r="A40" s="534"/>
      <c r="B40" s="535"/>
      <c r="C40" s="536"/>
      <c r="D40" s="515"/>
      <c r="E40" s="515"/>
      <c r="F40" s="515"/>
      <c r="G40" s="515"/>
      <c r="H40" s="515"/>
      <c r="I40" s="515"/>
      <c r="J40" s="515"/>
      <c r="K40" s="515"/>
      <c r="L40" s="515"/>
      <c r="M40" s="515"/>
      <c r="N40" s="515"/>
      <c r="O40" s="515"/>
      <c r="P40" s="515"/>
      <c r="Q40" s="347"/>
      <c r="R40" s="347"/>
      <c r="S40" s="347"/>
      <c r="T40" s="347"/>
      <c r="U40" s="347"/>
      <c r="V40" s="347"/>
      <c r="W40" s="347"/>
      <c r="Z40" s="35"/>
      <c r="AA40" s="35"/>
      <c r="AB40" s="35"/>
      <c r="AC40" s="35"/>
      <c r="AD40" s="72" t="s">
        <v>501</v>
      </c>
      <c r="AE40" s="26"/>
      <c r="AF40" s="26"/>
      <c r="AG40" s="26"/>
      <c r="AH40" s="26"/>
      <c r="AI40" s="26"/>
      <c r="AJ40" s="26"/>
      <c r="AK40" s="26"/>
      <c r="AL40" s="26"/>
      <c r="AM40" s="26"/>
      <c r="AN40" s="26"/>
      <c r="AO40" s="26"/>
      <c r="AP40" s="26"/>
      <c r="AQ40" s="347"/>
      <c r="AR40" s="347"/>
      <c r="AS40" s="347"/>
      <c r="AT40" s="347"/>
      <c r="AU40" s="347"/>
      <c r="AV40" s="347"/>
      <c r="AW40" s="347"/>
      <c r="AX40" s="35" t="s">
        <v>486</v>
      </c>
      <c r="AY40" s="35"/>
      <c r="BD40" s="82"/>
      <c r="BF40" s="35"/>
      <c r="BG40" s="35"/>
      <c r="BH40" s="35"/>
      <c r="BI40" s="35"/>
      <c r="BJ40" s="35"/>
      <c r="BK40" s="35"/>
      <c r="BL40" s="90"/>
      <c r="BM40" s="35"/>
      <c r="BN40" s="35"/>
    </row>
    <row r="41" spans="1:66" ht="14.1" customHeight="1" x14ac:dyDescent="0.2">
      <c r="A41" s="534" t="s">
        <v>118</v>
      </c>
      <c r="B41" s="535"/>
      <c r="C41" s="536"/>
      <c r="D41" s="550" t="s">
        <v>487</v>
      </c>
      <c r="E41" s="550"/>
      <c r="F41" s="550"/>
      <c r="G41" s="550"/>
      <c r="H41" s="550"/>
      <c r="I41" s="550"/>
      <c r="J41" s="550"/>
      <c r="K41" s="550"/>
      <c r="L41" s="550"/>
      <c r="M41" s="550"/>
      <c r="N41" s="550"/>
      <c r="O41" s="550"/>
      <c r="P41" s="550"/>
      <c r="Q41" s="550"/>
      <c r="R41" s="548"/>
      <c r="S41" s="548"/>
      <c r="T41" s="548"/>
      <c r="U41" s="548"/>
      <c r="V41" s="548"/>
      <c r="W41" s="97" t="s">
        <v>504</v>
      </c>
      <c r="X41" s="64"/>
      <c r="Y41" s="64"/>
      <c r="Z41" s="64"/>
      <c r="AA41" s="64"/>
      <c r="AB41" s="64"/>
      <c r="AC41" s="64"/>
      <c r="AD41" s="137" t="s">
        <v>489</v>
      </c>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92"/>
      <c r="BE41" s="548"/>
      <c r="BF41" s="548"/>
      <c r="BG41" s="548"/>
      <c r="BH41" s="548"/>
      <c r="BI41" s="548"/>
      <c r="BJ41" s="97" t="s">
        <v>447</v>
      </c>
      <c r="BK41" s="92"/>
      <c r="BL41" s="66"/>
      <c r="BM41" s="35"/>
      <c r="BN41" s="35"/>
    </row>
    <row r="42" spans="1:66" ht="14.1" customHeight="1" x14ac:dyDescent="0.2">
      <c r="A42" s="534"/>
      <c r="B42" s="535"/>
      <c r="C42" s="536"/>
      <c r="D42" s="515" t="s">
        <v>488</v>
      </c>
      <c r="E42" s="515"/>
      <c r="F42" s="515"/>
      <c r="G42" s="515"/>
      <c r="H42" s="515"/>
      <c r="I42" s="515"/>
      <c r="J42" s="515"/>
      <c r="K42" s="515"/>
      <c r="L42" s="515"/>
      <c r="M42" s="515"/>
      <c r="N42" s="515"/>
      <c r="O42" s="515"/>
      <c r="P42" s="515"/>
      <c r="Q42" s="515"/>
      <c r="R42" s="549"/>
      <c r="S42" s="549"/>
      <c r="T42" s="549"/>
      <c r="U42" s="549"/>
      <c r="V42" s="549"/>
      <c r="W42" s="95"/>
      <c r="X42" s="35"/>
      <c r="Y42" s="35"/>
      <c r="Z42" s="35"/>
      <c r="AA42" s="35"/>
      <c r="AB42" s="35"/>
      <c r="AC42" s="35"/>
      <c r="AD42" s="514" t="s">
        <v>814</v>
      </c>
      <c r="AE42" s="515"/>
      <c r="AF42" s="515"/>
      <c r="AG42" s="515"/>
      <c r="AH42" s="515"/>
      <c r="AI42" s="515"/>
      <c r="AJ42" s="515"/>
      <c r="AK42" s="515"/>
      <c r="AL42" s="515"/>
      <c r="AM42" s="515"/>
      <c r="AN42" s="515"/>
      <c r="AO42" s="515"/>
      <c r="AP42" s="515"/>
      <c r="AQ42" s="515"/>
      <c r="AR42" s="515"/>
      <c r="AS42" s="515"/>
      <c r="AT42" s="515"/>
      <c r="AU42" s="515"/>
      <c r="AV42" s="515"/>
      <c r="AW42" s="515"/>
      <c r="AX42" s="515"/>
      <c r="AY42" s="515"/>
      <c r="AZ42" s="515"/>
      <c r="BA42" s="515"/>
      <c r="BB42" s="515"/>
      <c r="BC42" s="515"/>
      <c r="BD42" s="515"/>
      <c r="BE42" s="549"/>
      <c r="BF42" s="549"/>
      <c r="BG42" s="549"/>
      <c r="BH42" s="549"/>
      <c r="BI42" s="549"/>
      <c r="BJ42" s="95" t="s">
        <v>464</v>
      </c>
      <c r="BL42" s="90"/>
      <c r="BM42" s="35"/>
      <c r="BN42" s="35"/>
    </row>
    <row r="43" spans="1:66" ht="14.1" customHeight="1" x14ac:dyDescent="0.2">
      <c r="A43" s="534"/>
      <c r="B43" s="535"/>
      <c r="C43" s="536"/>
      <c r="D43" s="515" t="s">
        <v>490</v>
      </c>
      <c r="E43" s="515"/>
      <c r="F43" s="515"/>
      <c r="G43" s="515"/>
      <c r="H43" s="515"/>
      <c r="I43" s="515"/>
      <c r="J43" s="515"/>
      <c r="K43" s="515"/>
      <c r="L43" s="515"/>
      <c r="M43" s="515"/>
      <c r="N43" s="515"/>
      <c r="O43" s="515"/>
      <c r="P43" s="515"/>
      <c r="Q43" s="515"/>
      <c r="R43" s="549"/>
      <c r="S43" s="549"/>
      <c r="T43" s="549"/>
      <c r="U43" s="549"/>
      <c r="V43" s="549"/>
      <c r="W43" s="95" t="s">
        <v>493</v>
      </c>
      <c r="X43" s="35"/>
      <c r="Y43" s="35"/>
      <c r="Z43" s="35"/>
      <c r="AA43" s="35"/>
      <c r="AB43" s="35"/>
      <c r="AC43" s="35"/>
      <c r="AD43" s="514" t="s">
        <v>815</v>
      </c>
      <c r="AE43" s="515"/>
      <c r="AF43" s="515"/>
      <c r="AG43" s="515"/>
      <c r="AH43" s="515"/>
      <c r="AI43" s="515"/>
      <c r="AJ43" s="515"/>
      <c r="AK43" s="515"/>
      <c r="AL43" s="515"/>
      <c r="AM43" s="515"/>
      <c r="AN43" s="515"/>
      <c r="AO43" s="515"/>
      <c r="AP43" s="515"/>
      <c r="AQ43" s="515"/>
      <c r="AR43" s="515"/>
      <c r="AS43" s="515"/>
      <c r="AT43" s="515"/>
      <c r="AU43" s="515"/>
      <c r="AV43" s="515"/>
      <c r="AW43" s="515"/>
      <c r="AX43" s="515"/>
      <c r="AY43" s="515"/>
      <c r="AZ43" s="515"/>
      <c r="BA43" s="515"/>
      <c r="BB43" s="515"/>
      <c r="BC43" s="515"/>
      <c r="BD43" s="515"/>
      <c r="BE43" s="549"/>
      <c r="BF43" s="549"/>
      <c r="BG43" s="549"/>
      <c r="BH43" s="549"/>
      <c r="BI43" s="549"/>
      <c r="BJ43" s="95" t="s">
        <v>464</v>
      </c>
      <c r="BL43" s="90"/>
      <c r="BM43" s="35"/>
      <c r="BN43" s="35"/>
    </row>
    <row r="44" spans="1:66" ht="14.1" customHeight="1" x14ac:dyDescent="0.2">
      <c r="A44" s="534"/>
      <c r="B44" s="535"/>
      <c r="C44" s="536"/>
      <c r="D44" s="515" t="s">
        <v>491</v>
      </c>
      <c r="E44" s="515"/>
      <c r="F44" s="515"/>
      <c r="G44" s="515"/>
      <c r="H44" s="515"/>
      <c r="I44" s="515"/>
      <c r="J44" s="515"/>
      <c r="K44" s="515"/>
      <c r="L44" s="515"/>
      <c r="M44" s="515"/>
      <c r="N44" s="515"/>
      <c r="O44" s="515"/>
      <c r="P44" s="515"/>
      <c r="Q44" s="515"/>
      <c r="R44" s="549"/>
      <c r="S44" s="549"/>
      <c r="T44" s="549"/>
      <c r="U44" s="549"/>
      <c r="V44" s="549"/>
      <c r="W44" s="95" t="s">
        <v>447</v>
      </c>
      <c r="X44" s="35"/>
      <c r="Y44" s="35"/>
      <c r="Z44" s="35"/>
      <c r="AA44" s="35"/>
      <c r="AB44" s="35"/>
      <c r="AC44" s="35"/>
      <c r="AD44" s="514" t="s">
        <v>816</v>
      </c>
      <c r="AE44" s="515"/>
      <c r="AF44" s="515"/>
      <c r="AG44" s="515"/>
      <c r="AH44" s="515"/>
      <c r="AI44" s="515"/>
      <c r="AJ44" s="515"/>
      <c r="AK44" s="515"/>
      <c r="AL44" s="515"/>
      <c r="AM44" s="515"/>
      <c r="AN44" s="515"/>
      <c r="AO44" s="515"/>
      <c r="AP44" s="515"/>
      <c r="AQ44" s="515"/>
      <c r="AR44" s="515"/>
      <c r="AS44" s="515"/>
      <c r="AT44" s="515"/>
      <c r="AU44" s="515"/>
      <c r="AV44" s="515"/>
      <c r="AW44" s="515"/>
      <c r="AX44" s="515"/>
      <c r="AY44" s="515"/>
      <c r="AZ44" s="515"/>
      <c r="BA44" s="515"/>
      <c r="BB44" s="515"/>
      <c r="BC44" s="515"/>
      <c r="BD44" s="515"/>
      <c r="BE44" s="549"/>
      <c r="BF44" s="549"/>
      <c r="BG44" s="549"/>
      <c r="BH44" s="549"/>
      <c r="BI44" s="549"/>
      <c r="BJ44" s="95" t="s">
        <v>464</v>
      </c>
      <c r="BL44" s="90"/>
      <c r="BM44" s="35"/>
      <c r="BN44" s="35"/>
    </row>
    <row r="45" spans="1:66" ht="14.1" customHeight="1" x14ac:dyDescent="0.2">
      <c r="A45" s="534"/>
      <c r="B45" s="535"/>
      <c r="C45" s="536"/>
      <c r="D45" s="551" t="s">
        <v>492</v>
      </c>
      <c r="E45" s="551"/>
      <c r="F45" s="551"/>
      <c r="G45" s="551"/>
      <c r="H45" s="551"/>
      <c r="I45" s="551"/>
      <c r="J45" s="551"/>
      <c r="K45" s="551"/>
      <c r="L45" s="551"/>
      <c r="M45" s="551"/>
      <c r="N45" s="551"/>
      <c r="O45" s="551"/>
      <c r="P45" s="551"/>
      <c r="Q45" s="551"/>
      <c r="R45" s="522"/>
      <c r="S45" s="522"/>
      <c r="T45" s="522"/>
      <c r="U45" s="522"/>
      <c r="V45" s="522"/>
      <c r="W45" s="99" t="s">
        <v>447</v>
      </c>
      <c r="X45" s="26"/>
      <c r="Y45" s="26"/>
      <c r="Z45" s="26"/>
      <c r="AA45" s="26"/>
      <c r="AB45" s="26"/>
      <c r="AC45" s="26"/>
      <c r="AD45" s="516" t="s">
        <v>817</v>
      </c>
      <c r="AE45" s="517"/>
      <c r="AF45" s="517"/>
      <c r="AG45" s="517"/>
      <c r="AH45" s="517"/>
      <c r="AI45" s="517"/>
      <c r="AJ45" s="517"/>
      <c r="AK45" s="517"/>
      <c r="AL45" s="517"/>
      <c r="AM45" s="517"/>
      <c r="AN45" s="517"/>
      <c r="AO45" s="517"/>
      <c r="AP45" s="517"/>
      <c r="AQ45" s="517"/>
      <c r="AR45" s="517"/>
      <c r="AS45" s="517"/>
      <c r="AT45" s="517"/>
      <c r="AU45" s="517"/>
      <c r="AV45" s="517"/>
      <c r="AW45" s="517"/>
      <c r="AX45" s="517"/>
      <c r="AY45" s="517"/>
      <c r="AZ45" s="517"/>
      <c r="BA45" s="517"/>
      <c r="BB45" s="517"/>
      <c r="BC45" s="517"/>
      <c r="BD45" s="517"/>
      <c r="BE45" s="522"/>
      <c r="BF45" s="522"/>
      <c r="BG45" s="522"/>
      <c r="BH45" s="522"/>
      <c r="BI45" s="522"/>
      <c r="BJ45" s="98" t="s">
        <v>464</v>
      </c>
      <c r="BK45" s="82"/>
      <c r="BL45" s="84"/>
      <c r="BM45" s="35"/>
      <c r="BN45" s="35"/>
    </row>
    <row r="46" spans="1:66" ht="22.5" customHeight="1" x14ac:dyDescent="0.2">
      <c r="A46" s="545" t="s">
        <v>494</v>
      </c>
      <c r="B46" s="546"/>
      <c r="C46" s="547"/>
      <c r="D46" s="542" t="s">
        <v>818</v>
      </c>
      <c r="E46" s="543"/>
      <c r="F46" s="543"/>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c r="AD46" s="543"/>
      <c r="AE46" s="543"/>
      <c r="AF46" s="543"/>
      <c r="AG46" s="543"/>
      <c r="AH46" s="543"/>
      <c r="AI46" s="543"/>
      <c r="AJ46" s="543"/>
      <c r="AK46" s="543"/>
      <c r="AL46" s="543"/>
      <c r="AM46" s="543"/>
      <c r="AN46" s="543"/>
      <c r="AO46" s="543"/>
      <c r="AP46" s="543"/>
      <c r="AQ46" s="543"/>
      <c r="AR46" s="543"/>
      <c r="AS46" s="543"/>
      <c r="AT46" s="543"/>
      <c r="AU46" s="543"/>
      <c r="AV46" s="543"/>
      <c r="AW46" s="543"/>
      <c r="AX46" s="543"/>
      <c r="AY46" s="543"/>
      <c r="AZ46" s="543"/>
      <c r="BA46" s="543"/>
      <c r="BB46" s="543"/>
      <c r="BC46" s="543"/>
      <c r="BD46" s="543"/>
      <c r="BE46" s="543"/>
      <c r="BF46" s="543"/>
      <c r="BG46" s="543"/>
      <c r="BH46" s="543"/>
      <c r="BI46" s="543"/>
      <c r="BJ46" s="543"/>
      <c r="BK46" s="543"/>
      <c r="BL46" s="544"/>
      <c r="BM46" s="33"/>
      <c r="BN46" s="88"/>
    </row>
    <row r="47" spans="1:66" ht="45.2" customHeight="1" x14ac:dyDescent="0.2">
      <c r="A47" s="545"/>
      <c r="B47" s="546"/>
      <c r="C47" s="547"/>
      <c r="D47" s="378"/>
      <c r="E47" s="379"/>
      <c r="F47" s="379"/>
      <c r="G47" s="379"/>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79"/>
      <c r="AK47" s="379"/>
      <c r="AL47" s="379"/>
      <c r="AM47" s="379"/>
      <c r="AN47" s="379"/>
      <c r="AO47" s="379"/>
      <c r="AP47" s="379"/>
      <c r="AQ47" s="379"/>
      <c r="AR47" s="379"/>
      <c r="AS47" s="379"/>
      <c r="AT47" s="379"/>
      <c r="AU47" s="379"/>
      <c r="AV47" s="379"/>
      <c r="AW47" s="379"/>
      <c r="AX47" s="379"/>
      <c r="AY47" s="379"/>
      <c r="AZ47" s="379"/>
      <c r="BA47" s="379"/>
      <c r="BB47" s="379"/>
      <c r="BC47" s="379"/>
      <c r="BD47" s="379"/>
      <c r="BE47" s="379"/>
      <c r="BF47" s="379"/>
      <c r="BG47" s="379"/>
      <c r="BH47" s="379"/>
      <c r="BI47" s="379"/>
      <c r="BJ47" s="379"/>
      <c r="BK47" s="379"/>
      <c r="BL47" s="380"/>
    </row>
    <row r="48" spans="1:66" ht="14.1" customHeight="1" x14ac:dyDescent="0.2">
      <c r="A48" s="33"/>
      <c r="B48" s="33"/>
      <c r="C48" s="33"/>
      <c r="D48" s="33"/>
      <c r="E48" s="33"/>
      <c r="F48" s="33"/>
      <c r="G48" s="35"/>
      <c r="H48" s="35"/>
      <c r="I48" s="35"/>
      <c r="J48" s="35"/>
      <c r="K48" s="35"/>
      <c r="L48" s="35"/>
      <c r="M48" s="35"/>
      <c r="N48" s="35"/>
      <c r="O48" s="35"/>
      <c r="P48" s="94"/>
      <c r="Q48" s="33"/>
      <c r="R48" s="33"/>
      <c r="S48" s="33"/>
      <c r="T48" s="33"/>
      <c r="U48" s="88"/>
      <c r="V48" s="94"/>
      <c r="W48" s="33"/>
      <c r="X48" s="33"/>
      <c r="Y48" s="33"/>
      <c r="Z48" s="33"/>
      <c r="AA48" s="88"/>
      <c r="AB48" s="94"/>
      <c r="AC48" s="33"/>
      <c r="AD48" s="33"/>
      <c r="AE48" s="33"/>
      <c r="AF48" s="33"/>
      <c r="AG48" s="88"/>
      <c r="AH48" s="94"/>
      <c r="AI48" s="33"/>
      <c r="AJ48" s="33"/>
      <c r="AK48" s="33"/>
      <c r="AL48" s="33"/>
      <c r="AM48" s="88"/>
      <c r="AN48" s="94"/>
      <c r="AO48" s="33"/>
      <c r="AP48" s="33"/>
      <c r="AQ48" s="33"/>
      <c r="AR48" s="33"/>
      <c r="AS48" s="33"/>
      <c r="AT48" s="88"/>
      <c r="AU48" s="94"/>
      <c r="AV48" s="33"/>
      <c r="AW48" s="33"/>
      <c r="AX48" s="33"/>
      <c r="AY48" s="33"/>
      <c r="AZ48" s="88"/>
      <c r="BA48" s="94"/>
      <c r="BB48" s="33"/>
      <c r="BC48" s="33"/>
      <c r="BD48" s="33"/>
      <c r="BE48" s="33"/>
      <c r="BF48" s="88"/>
      <c r="BG48" s="94"/>
      <c r="BH48" s="33"/>
      <c r="BI48" s="33"/>
      <c r="BJ48" s="33"/>
      <c r="BK48" s="33"/>
      <c r="BL48" s="88"/>
    </row>
    <row r="49" spans="1:64" ht="14.1" customHeight="1" x14ac:dyDescent="0.2">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row>
    <row r="50" spans="1:64" ht="14.1" customHeigh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row>
    <row r="51" spans="1:64" ht="14.1" customHeight="1" x14ac:dyDescent="0.2">
      <c r="A51" s="35"/>
      <c r="B51" s="35"/>
      <c r="C51" s="35"/>
      <c r="D51" s="35"/>
      <c r="E51" s="35"/>
      <c r="F51" s="35"/>
      <c r="G51" s="35"/>
      <c r="H51" s="35"/>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row>
    <row r="52" spans="1:64" ht="14.1" customHeight="1" x14ac:dyDescent="0.2">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row>
    <row r="53" spans="1:64" ht="14.1" customHeight="1" x14ac:dyDescent="0.2">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row>
    <row r="54" spans="1:64" ht="14.1" customHeight="1" x14ac:dyDescent="0.2">
      <c r="A54" s="35"/>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row>
    <row r="55" spans="1:64" ht="14.1" customHeight="1" x14ac:dyDescent="0.2">
      <c r="A55" s="33"/>
      <c r="B55" s="33"/>
      <c r="C55" s="33"/>
      <c r="D55" s="33"/>
      <c r="E55" s="33"/>
      <c r="F55" s="33"/>
      <c r="G55" s="33"/>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row>
    <row r="56" spans="1:64" ht="14.1" customHeight="1" x14ac:dyDescent="0.2">
      <c r="A56" s="33"/>
      <c r="B56" s="33"/>
      <c r="C56" s="33"/>
      <c r="D56" s="33"/>
      <c r="E56" s="33"/>
      <c r="F56" s="33"/>
      <c r="G56" s="33"/>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row>
    <row r="57" spans="1:64" ht="14.1" customHeight="1" x14ac:dyDescent="0.2">
      <c r="A57" s="33"/>
      <c r="B57" s="33"/>
      <c r="C57" s="33"/>
      <c r="D57" s="33"/>
      <c r="E57" s="33"/>
      <c r="F57" s="33"/>
      <c r="G57" s="33"/>
      <c r="H57" s="35"/>
      <c r="I57" s="35"/>
      <c r="J57" s="35"/>
      <c r="K57" s="35"/>
      <c r="L57" s="35"/>
      <c r="M57" s="35"/>
      <c r="N57" s="35"/>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row>
    <row r="58" spans="1:64" ht="14.1" customHeight="1" x14ac:dyDescent="0.2">
      <c r="A58" s="33"/>
      <c r="B58" s="33"/>
      <c r="C58" s="33"/>
      <c r="D58" s="33"/>
      <c r="E58" s="33"/>
      <c r="F58" s="33"/>
      <c r="G58" s="33"/>
      <c r="H58" s="35"/>
      <c r="I58" s="35"/>
      <c r="J58" s="35"/>
      <c r="K58" s="35"/>
      <c r="L58" s="35"/>
      <c r="M58" s="35"/>
      <c r="N58" s="35"/>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row>
    <row r="59" spans="1:64" ht="14.1" customHeight="1" x14ac:dyDescent="0.2">
      <c r="A59" s="33"/>
      <c r="B59" s="33"/>
      <c r="C59" s="33"/>
      <c r="D59" s="33"/>
      <c r="E59" s="33"/>
      <c r="F59" s="33"/>
      <c r="G59" s="33"/>
      <c r="H59" s="35"/>
      <c r="I59" s="35"/>
      <c r="J59" s="35"/>
      <c r="K59" s="35"/>
      <c r="L59" s="35"/>
      <c r="M59" s="35"/>
      <c r="N59" s="35"/>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row>
    <row r="60" spans="1:64" ht="14.1" customHeight="1" x14ac:dyDescent="0.2">
      <c r="A60" s="33"/>
      <c r="B60" s="33"/>
      <c r="C60" s="33"/>
      <c r="D60" s="33"/>
      <c r="E60" s="33"/>
      <c r="F60" s="33"/>
      <c r="G60" s="33"/>
      <c r="H60" s="35"/>
      <c r="I60" s="35"/>
      <c r="J60" s="35"/>
      <c r="K60" s="35"/>
      <c r="L60" s="35"/>
      <c r="M60" s="35"/>
      <c r="N60" s="35"/>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row>
    <row r="61" spans="1:64" ht="14.1" customHeight="1" x14ac:dyDescent="0.2">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row>
    <row r="62" spans="1:64" ht="14.1" customHeight="1" x14ac:dyDescent="0.2">
      <c r="A62" s="33"/>
      <c r="B62" s="33"/>
      <c r="C62" s="33"/>
      <c r="D62" s="33"/>
      <c r="E62" s="33"/>
      <c r="F62" s="33"/>
      <c r="G62" s="33"/>
      <c r="H62" s="33"/>
      <c r="I62" s="33"/>
      <c r="J62" s="33"/>
      <c r="K62" s="33"/>
      <c r="L62" s="33"/>
      <c r="M62" s="33"/>
      <c r="N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row>
    <row r="63" spans="1:64" ht="14.1" customHeight="1" x14ac:dyDescent="0.2">
      <c r="A63" s="33"/>
      <c r="B63" s="33"/>
      <c r="C63" s="33"/>
      <c r="D63" s="33"/>
      <c r="E63" s="33"/>
      <c r="F63" s="33"/>
      <c r="G63" s="33"/>
      <c r="H63" s="33"/>
      <c r="I63" s="33"/>
      <c r="J63" s="33"/>
      <c r="K63" s="33"/>
      <c r="L63" s="33"/>
      <c r="M63" s="33"/>
      <c r="N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row>
    <row r="64" spans="1:64" ht="13.5" customHeight="1" x14ac:dyDescent="0.2">
      <c r="A64" s="33"/>
      <c r="B64" s="33"/>
      <c r="C64" s="33"/>
      <c r="D64" s="33"/>
      <c r="E64" s="33"/>
      <c r="F64" s="33"/>
      <c r="G64" s="33"/>
      <c r="H64" s="33"/>
      <c r="I64" s="33"/>
      <c r="J64" s="33"/>
      <c r="K64" s="33"/>
      <c r="L64" s="33"/>
      <c r="M64" s="33"/>
      <c r="N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row>
    <row r="65" spans="1:64" ht="13.5" customHeight="1" x14ac:dyDescent="0.2">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row>
    <row r="66" spans="1:64" ht="42.6" customHeight="1" x14ac:dyDescent="0.2">
      <c r="A66" s="33"/>
      <c r="B66" s="33"/>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row>
  </sheetData>
  <mergeCells count="191">
    <mergeCell ref="T23:AH23"/>
    <mergeCell ref="AI23:AW23"/>
    <mergeCell ref="AW11:BA11"/>
    <mergeCell ref="D13:L13"/>
    <mergeCell ref="D11:J11"/>
    <mergeCell ref="AN13:AT13"/>
    <mergeCell ref="AN14:AT14"/>
    <mergeCell ref="AN15:AT15"/>
    <mergeCell ref="AD11:AH11"/>
    <mergeCell ref="K11:M11"/>
    <mergeCell ref="P11:R11"/>
    <mergeCell ref="U11:W11"/>
    <mergeCell ref="Z11:AB11"/>
    <mergeCell ref="D14:L14"/>
    <mergeCell ref="D15:L15"/>
    <mergeCell ref="D12:L12"/>
    <mergeCell ref="M13:R13"/>
    <mergeCell ref="M14:R14"/>
    <mergeCell ref="M15:R15"/>
    <mergeCell ref="AF13:AM13"/>
    <mergeCell ref="AF14:AM14"/>
    <mergeCell ref="AF15:AM15"/>
    <mergeCell ref="D16:T16"/>
    <mergeCell ref="D17:T17"/>
    <mergeCell ref="S25:AD25"/>
    <mergeCell ref="S26:AD26"/>
    <mergeCell ref="S27:AD27"/>
    <mergeCell ref="S30:AD30"/>
    <mergeCell ref="D28:L29"/>
    <mergeCell ref="AE28:AN29"/>
    <mergeCell ref="S28:AD29"/>
    <mergeCell ref="M28:R29"/>
    <mergeCell ref="M30:R30"/>
    <mergeCell ref="D25:L25"/>
    <mergeCell ref="AE26:AN26"/>
    <mergeCell ref="AE27:AN27"/>
    <mergeCell ref="M25:R25"/>
    <mergeCell ref="AE25:AN25"/>
    <mergeCell ref="M35:V35"/>
    <mergeCell ref="W34:AD34"/>
    <mergeCell ref="W35:AD35"/>
    <mergeCell ref="AE34:AL34"/>
    <mergeCell ref="AE35:AL35"/>
    <mergeCell ref="W32:AD32"/>
    <mergeCell ref="AE32:AL32"/>
    <mergeCell ref="D32:L32"/>
    <mergeCell ref="D33:L33"/>
    <mergeCell ref="D34:L34"/>
    <mergeCell ref="M34:V34"/>
    <mergeCell ref="AG5:AP5"/>
    <mergeCell ref="AG6:AP6"/>
    <mergeCell ref="AG7:AP7"/>
    <mergeCell ref="AG8:AP8"/>
    <mergeCell ref="AG9:AP9"/>
    <mergeCell ref="O5:R5"/>
    <mergeCell ref="AO25:BL25"/>
    <mergeCell ref="A2:BL2"/>
    <mergeCell ref="A3:F3"/>
    <mergeCell ref="G3:R4"/>
    <mergeCell ref="S3:Z3"/>
    <mergeCell ref="AA3:BL3"/>
    <mergeCell ref="A4:F4"/>
    <mergeCell ref="S4:Z4"/>
    <mergeCell ref="AA4:BL4"/>
    <mergeCell ref="D5:N5"/>
    <mergeCell ref="D6:N6"/>
    <mergeCell ref="D7:N7"/>
    <mergeCell ref="D8:N8"/>
    <mergeCell ref="AX21:BI21"/>
    <mergeCell ref="BJ21:BL21"/>
    <mergeCell ref="AX22:BL22"/>
    <mergeCell ref="D23:S23"/>
    <mergeCell ref="D22:S22"/>
    <mergeCell ref="O10:R10"/>
    <mergeCell ref="O6:R6"/>
    <mergeCell ref="O7:R7"/>
    <mergeCell ref="O8:R8"/>
    <mergeCell ref="O9:R9"/>
    <mergeCell ref="AA6:AD6"/>
    <mergeCell ref="D9:N9"/>
    <mergeCell ref="D10:N10"/>
    <mergeCell ref="U6:Z6"/>
    <mergeCell ref="BG6:BJ6"/>
    <mergeCell ref="BG7:BJ7"/>
    <mergeCell ref="BG8:BJ8"/>
    <mergeCell ref="BG9:BJ9"/>
    <mergeCell ref="AQ5:AT5"/>
    <mergeCell ref="AQ6:AT6"/>
    <mergeCell ref="AQ7:AT7"/>
    <mergeCell ref="AQ8:AT8"/>
    <mergeCell ref="AQ9:AT9"/>
    <mergeCell ref="AY6:BF6"/>
    <mergeCell ref="AY7:BF7"/>
    <mergeCell ref="AY8:BF8"/>
    <mergeCell ref="AY9:BF9"/>
    <mergeCell ref="D18:T18"/>
    <mergeCell ref="D19:BL19"/>
    <mergeCell ref="D24:BL24"/>
    <mergeCell ref="BD20:BG20"/>
    <mergeCell ref="BH20:BL20"/>
    <mergeCell ref="U16:AC16"/>
    <mergeCell ref="U17:AC17"/>
    <mergeCell ref="U18:AC18"/>
    <mergeCell ref="AD20:AH20"/>
    <mergeCell ref="AI20:AN20"/>
    <mergeCell ref="AO20:AR20"/>
    <mergeCell ref="AS20:AW20"/>
    <mergeCell ref="AX20:BC20"/>
    <mergeCell ref="AX23:BL23"/>
    <mergeCell ref="AI21:AT21"/>
    <mergeCell ref="AU21:AW21"/>
    <mergeCell ref="AI22:AW22"/>
    <mergeCell ref="D21:S21"/>
    <mergeCell ref="D20:S20"/>
    <mergeCell ref="AF21:AH21"/>
    <mergeCell ref="Z20:AC20"/>
    <mergeCell ref="T20:Y20"/>
    <mergeCell ref="T21:AE21"/>
    <mergeCell ref="T22:AH22"/>
    <mergeCell ref="AO26:AT26"/>
    <mergeCell ref="AO27:BH27"/>
    <mergeCell ref="D26:L26"/>
    <mergeCell ref="D27:L27"/>
    <mergeCell ref="D30:L30"/>
    <mergeCell ref="M26:R26"/>
    <mergeCell ref="M27:R27"/>
    <mergeCell ref="R42:V42"/>
    <mergeCell ref="Q40:W40"/>
    <mergeCell ref="D37:P37"/>
    <mergeCell ref="D38:P38"/>
    <mergeCell ref="D39:P39"/>
    <mergeCell ref="D40:P40"/>
    <mergeCell ref="Q37:W37"/>
    <mergeCell ref="Q38:W38"/>
    <mergeCell ref="Q39:W39"/>
    <mergeCell ref="D35:L35"/>
    <mergeCell ref="AM32:AV32"/>
    <mergeCell ref="AW32:BD32"/>
    <mergeCell ref="BE32:BL32"/>
    <mergeCell ref="AM33:AV33"/>
    <mergeCell ref="AW33:BD33"/>
    <mergeCell ref="BE33:BL33"/>
    <mergeCell ref="AM34:AV34"/>
    <mergeCell ref="A19:C35"/>
    <mergeCell ref="A5:C18"/>
    <mergeCell ref="AU26:BL26"/>
    <mergeCell ref="BI27:BL27"/>
    <mergeCell ref="BK29:BL29"/>
    <mergeCell ref="D46:BL46"/>
    <mergeCell ref="D47:BL47"/>
    <mergeCell ref="A46:C47"/>
    <mergeCell ref="A41:C45"/>
    <mergeCell ref="A36:C40"/>
    <mergeCell ref="BE41:BI41"/>
    <mergeCell ref="BE42:BI42"/>
    <mergeCell ref="BE43:BI43"/>
    <mergeCell ref="BE44:BI44"/>
    <mergeCell ref="BE45:BI45"/>
    <mergeCell ref="D41:Q41"/>
    <mergeCell ref="D42:Q42"/>
    <mergeCell ref="D43:Q43"/>
    <mergeCell ref="D44:Q44"/>
    <mergeCell ref="D45:Q45"/>
    <mergeCell ref="R41:V41"/>
    <mergeCell ref="R43:V43"/>
    <mergeCell ref="R44:V44"/>
    <mergeCell ref="R45:V45"/>
    <mergeCell ref="AD43:BD43"/>
    <mergeCell ref="AD44:BD44"/>
    <mergeCell ref="AD45:BD45"/>
    <mergeCell ref="AO28:AX28"/>
    <mergeCell ref="BC28:BL28"/>
    <mergeCell ref="BC29:BJ29"/>
    <mergeCell ref="AO29:AU29"/>
    <mergeCell ref="AQ37:AW37"/>
    <mergeCell ref="AQ38:AW38"/>
    <mergeCell ref="AQ39:AW39"/>
    <mergeCell ref="AQ40:AW40"/>
    <mergeCell ref="AW35:BD35"/>
    <mergeCell ref="BE35:BL35"/>
    <mergeCell ref="D31:BL31"/>
    <mergeCell ref="AE30:AN30"/>
    <mergeCell ref="AE33:AL33"/>
    <mergeCell ref="W33:AD33"/>
    <mergeCell ref="AD42:BD42"/>
    <mergeCell ref="M33:V33"/>
    <mergeCell ref="AM35:AV35"/>
    <mergeCell ref="AU30:BL30"/>
    <mergeCell ref="AW34:BD34"/>
    <mergeCell ref="BE34:BL34"/>
    <mergeCell ref="M32:V32"/>
  </mergeCells>
  <phoneticPr fontId="3"/>
  <pageMargins left="0.74803149606299213" right="0.74803149606299213" top="0.74803149606299213" bottom="0.6692913385826772"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03C7-DA49-4724-AFB9-1E4A95F9FE2B}">
  <sheetPr>
    <pageSetUpPr fitToPage="1"/>
  </sheetPr>
  <dimension ref="A1:BL50"/>
  <sheetViews>
    <sheetView topLeftCell="A36" zoomScaleNormal="100" zoomScalePageLayoutView="115" workbookViewId="0">
      <selection activeCell="BB25" sqref="BB25:BL25"/>
    </sheetView>
  </sheetViews>
  <sheetFormatPr defaultColWidth="1.5" defaultRowHeight="14.1" customHeight="1" x14ac:dyDescent="0.2"/>
  <cols>
    <col min="1" max="16384" width="1.5" style="37"/>
  </cols>
  <sheetData>
    <row r="1" spans="1:64" s="17" customFormat="1" ht="14.1" customHeight="1" x14ac:dyDescent="0.2">
      <c r="A1" s="14" t="s">
        <v>537</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64" s="17" customFormat="1" ht="28.35" customHeight="1" x14ac:dyDescent="0.2">
      <c r="A2" s="475" t="s">
        <v>538</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c r="BJ2" s="475"/>
      <c r="BK2" s="475"/>
      <c r="BL2" s="475"/>
    </row>
    <row r="3" spans="1:64" ht="17.100000000000001" customHeight="1" x14ac:dyDescent="0.2">
      <c r="A3" s="217" t="s">
        <v>276</v>
      </c>
      <c r="B3" s="218"/>
      <c r="C3" s="218"/>
      <c r="D3" s="218"/>
      <c r="E3" s="218"/>
      <c r="F3" s="218"/>
      <c r="G3" s="218"/>
      <c r="H3" s="218"/>
      <c r="I3" s="218"/>
      <c r="J3" s="218"/>
      <c r="K3" s="218"/>
      <c r="L3" s="218"/>
      <c r="M3" s="218"/>
      <c r="N3" s="218"/>
      <c r="O3" s="218"/>
      <c r="P3" s="218"/>
      <c r="Q3" s="218"/>
      <c r="R3" s="221"/>
      <c r="S3" s="217" t="s">
        <v>383</v>
      </c>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21"/>
    </row>
    <row r="4" spans="1:64" ht="17.100000000000001" customHeight="1" x14ac:dyDescent="0.2">
      <c r="A4" s="441"/>
      <c r="B4" s="347"/>
      <c r="C4" s="347"/>
      <c r="D4" s="347"/>
      <c r="E4" s="347"/>
      <c r="F4" s="347"/>
      <c r="G4" s="347"/>
      <c r="H4" s="347"/>
      <c r="I4" s="347"/>
      <c r="J4" s="347"/>
      <c r="K4" s="347"/>
      <c r="L4" s="347"/>
      <c r="M4" s="347"/>
      <c r="N4" s="347"/>
      <c r="O4" s="347"/>
      <c r="P4" s="347"/>
      <c r="Q4" s="347"/>
      <c r="R4" s="400"/>
      <c r="S4" s="506" t="s">
        <v>384</v>
      </c>
      <c r="T4" s="364"/>
      <c r="U4" s="364"/>
      <c r="V4" s="364"/>
      <c r="W4" s="364"/>
      <c r="X4" s="364"/>
      <c r="Y4" s="364"/>
      <c r="Z4" s="364"/>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400"/>
    </row>
    <row r="5" spans="1:64" s="33" customFormat="1" ht="56.85" customHeight="1" x14ac:dyDescent="0.2">
      <c r="A5" s="586" t="s">
        <v>821</v>
      </c>
      <c r="B5" s="158"/>
      <c r="C5" s="158"/>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row>
    <row r="6" spans="1:64" s="33" customFormat="1" ht="14.1" customHeight="1" x14ac:dyDescent="0.2">
      <c r="A6" s="236" t="s">
        <v>505</v>
      </c>
      <c r="B6" s="236"/>
      <c r="C6" s="236"/>
      <c r="D6" s="177" t="s">
        <v>506</v>
      </c>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row>
    <row r="7" spans="1:64" s="33" customFormat="1" ht="14.1" customHeight="1" x14ac:dyDescent="0.2">
      <c r="A7" s="158"/>
      <c r="B7" s="158"/>
      <c r="C7" s="158"/>
      <c r="D7" s="336" t="s">
        <v>92</v>
      </c>
      <c r="E7" s="336"/>
      <c r="F7" s="336"/>
      <c r="G7" s="336"/>
      <c r="H7" s="336"/>
      <c r="I7" s="336"/>
      <c r="J7" s="336"/>
      <c r="K7" s="336"/>
      <c r="L7" s="336"/>
      <c r="M7" s="336"/>
      <c r="N7" s="336"/>
      <c r="O7" s="336"/>
      <c r="P7" s="620"/>
      <c r="Q7" s="560" t="s">
        <v>484</v>
      </c>
      <c r="R7" s="561"/>
      <c r="S7" s="561"/>
      <c r="T7" s="561"/>
      <c r="U7" s="561"/>
      <c r="V7" s="406"/>
      <c r="W7" s="406"/>
      <c r="X7" s="406"/>
      <c r="Y7" s="558" t="s">
        <v>188</v>
      </c>
      <c r="Z7" s="558"/>
      <c r="AA7" s="558"/>
      <c r="AB7" s="559"/>
      <c r="AC7" s="560" t="s">
        <v>484</v>
      </c>
      <c r="AD7" s="561"/>
      <c r="AE7" s="561"/>
      <c r="AF7" s="561"/>
      <c r="AG7" s="561"/>
      <c r="AH7" s="406"/>
      <c r="AI7" s="406"/>
      <c r="AJ7" s="406"/>
      <c r="AK7" s="558" t="s">
        <v>188</v>
      </c>
      <c r="AL7" s="558"/>
      <c r="AM7" s="558"/>
      <c r="AN7" s="559"/>
      <c r="AO7" s="560" t="s">
        <v>484</v>
      </c>
      <c r="AP7" s="561"/>
      <c r="AQ7" s="561"/>
      <c r="AR7" s="561"/>
      <c r="AS7" s="561"/>
      <c r="AT7" s="406"/>
      <c r="AU7" s="406"/>
      <c r="AV7" s="406"/>
      <c r="AW7" s="558" t="s">
        <v>188</v>
      </c>
      <c r="AX7" s="558"/>
      <c r="AY7" s="558"/>
      <c r="AZ7" s="559"/>
      <c r="BA7" s="560" t="s">
        <v>484</v>
      </c>
      <c r="BB7" s="561"/>
      <c r="BC7" s="561"/>
      <c r="BD7" s="561"/>
      <c r="BE7" s="561"/>
      <c r="BF7" s="406"/>
      <c r="BG7" s="406"/>
      <c r="BH7" s="406"/>
      <c r="BI7" s="558" t="s">
        <v>188</v>
      </c>
      <c r="BJ7" s="558"/>
      <c r="BK7" s="558"/>
      <c r="BL7" s="559"/>
    </row>
    <row r="8" spans="1:64" s="33" customFormat="1" ht="14.1" customHeight="1" x14ac:dyDescent="0.2">
      <c r="A8" s="158"/>
      <c r="B8" s="158"/>
      <c r="C8" s="158"/>
      <c r="D8" s="340" t="s">
        <v>532</v>
      </c>
      <c r="E8" s="340"/>
      <c r="F8" s="340"/>
      <c r="G8" s="340"/>
      <c r="H8" s="340"/>
      <c r="I8" s="340"/>
      <c r="J8" s="340"/>
      <c r="K8" s="340"/>
      <c r="L8" s="340"/>
      <c r="M8" s="340"/>
      <c r="N8" s="340"/>
      <c r="O8" s="340"/>
      <c r="P8" s="618"/>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row>
    <row r="9" spans="1:64" s="33" customFormat="1" ht="14.1" customHeight="1" x14ac:dyDescent="0.2">
      <c r="A9" s="158"/>
      <c r="B9" s="158"/>
      <c r="C9" s="158"/>
      <c r="D9" s="340" t="s">
        <v>533</v>
      </c>
      <c r="E9" s="340"/>
      <c r="F9" s="340"/>
      <c r="G9" s="340"/>
      <c r="H9" s="340"/>
      <c r="I9" s="340"/>
      <c r="J9" s="340"/>
      <c r="K9" s="340"/>
      <c r="L9" s="340"/>
      <c r="M9" s="340"/>
      <c r="N9" s="340"/>
      <c r="O9" s="340"/>
      <c r="P9" s="618"/>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row>
    <row r="10" spans="1:64" s="33" customFormat="1" ht="14.1" customHeight="1" x14ac:dyDescent="0.2">
      <c r="A10" s="158"/>
      <c r="B10" s="158"/>
      <c r="C10" s="158"/>
      <c r="D10" s="326" t="s">
        <v>426</v>
      </c>
      <c r="E10" s="326"/>
      <c r="F10" s="326"/>
      <c r="G10" s="326"/>
      <c r="H10" s="326"/>
      <c r="I10" s="326"/>
      <c r="J10" s="326"/>
      <c r="K10" s="326"/>
      <c r="L10" s="326"/>
      <c r="M10" s="326"/>
      <c r="N10" s="326"/>
      <c r="O10" s="326"/>
      <c r="P10" s="619"/>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row>
    <row r="11" spans="1:64" s="33" customFormat="1" ht="14.1" customHeight="1" x14ac:dyDescent="0.2">
      <c r="A11" s="158"/>
      <c r="B11" s="158"/>
      <c r="C11" s="158"/>
      <c r="D11" s="414" t="s">
        <v>507</v>
      </c>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4"/>
      <c r="BL11" s="414"/>
    </row>
    <row r="12" spans="1:64" s="33" customFormat="1" ht="14.1" customHeight="1" x14ac:dyDescent="0.2">
      <c r="A12" s="158"/>
      <c r="B12" s="158"/>
      <c r="C12" s="158"/>
      <c r="D12" s="216" t="s">
        <v>92</v>
      </c>
      <c r="E12" s="160"/>
      <c r="F12" s="160"/>
      <c r="G12" s="160"/>
      <c r="H12" s="160"/>
      <c r="I12" s="160"/>
      <c r="J12" s="160"/>
      <c r="K12" s="160"/>
      <c r="L12" s="160"/>
      <c r="M12" s="160"/>
      <c r="N12" s="164" t="s">
        <v>553</v>
      </c>
      <c r="O12" s="165"/>
      <c r="P12" s="165"/>
      <c r="Q12" s="165"/>
      <c r="R12" s="165"/>
      <c r="S12" s="165"/>
      <c r="T12" s="590"/>
      <c r="U12" s="216" t="s">
        <v>508</v>
      </c>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row>
    <row r="13" spans="1:64" s="33" customFormat="1" ht="22.5" customHeight="1" x14ac:dyDescent="0.2">
      <c r="A13" s="158"/>
      <c r="B13" s="158"/>
      <c r="C13" s="158"/>
      <c r="D13" s="216"/>
      <c r="E13" s="160"/>
      <c r="F13" s="160"/>
      <c r="G13" s="160"/>
      <c r="H13" s="160"/>
      <c r="I13" s="160"/>
      <c r="J13" s="160"/>
      <c r="K13" s="160"/>
      <c r="L13" s="160"/>
      <c r="M13" s="160"/>
      <c r="N13" s="165"/>
      <c r="O13" s="165"/>
      <c r="P13" s="165"/>
      <c r="Q13" s="165"/>
      <c r="R13" s="165"/>
      <c r="S13" s="165"/>
      <c r="T13" s="590"/>
      <c r="U13" s="591" t="s">
        <v>437</v>
      </c>
      <c r="V13" s="592"/>
      <c r="W13" s="592"/>
      <c r="X13" s="592"/>
      <c r="Y13" s="592"/>
      <c r="Z13" s="592"/>
      <c r="AA13" s="592"/>
      <c r="AB13" s="592"/>
      <c r="AC13" s="592" t="s">
        <v>438</v>
      </c>
      <c r="AD13" s="592"/>
      <c r="AE13" s="592"/>
      <c r="AF13" s="592"/>
      <c r="AG13" s="592"/>
      <c r="AH13" s="592"/>
      <c r="AI13" s="592"/>
      <c r="AJ13" s="593" t="s">
        <v>439</v>
      </c>
      <c r="AK13" s="594"/>
      <c r="AL13" s="594"/>
      <c r="AM13" s="594"/>
      <c r="AN13" s="594"/>
      <c r="AO13" s="594"/>
      <c r="AP13" s="594"/>
      <c r="AQ13" s="616" t="s">
        <v>437</v>
      </c>
      <c r="AR13" s="616"/>
      <c r="AS13" s="616"/>
      <c r="AT13" s="616"/>
      <c r="AU13" s="616"/>
      <c r="AV13" s="616"/>
      <c r="AW13" s="616"/>
      <c r="AX13" s="617"/>
      <c r="AY13" s="592" t="s">
        <v>438</v>
      </c>
      <c r="AZ13" s="592"/>
      <c r="BA13" s="592"/>
      <c r="BB13" s="592"/>
      <c r="BC13" s="592"/>
      <c r="BD13" s="592"/>
      <c r="BE13" s="592"/>
      <c r="BF13" s="615" t="s">
        <v>439</v>
      </c>
      <c r="BG13" s="595"/>
      <c r="BH13" s="595"/>
      <c r="BI13" s="595"/>
      <c r="BJ13" s="595"/>
      <c r="BK13" s="595"/>
      <c r="BL13" s="614"/>
    </row>
    <row r="14" spans="1:64" s="33" customFormat="1" ht="14.1" customHeight="1" x14ac:dyDescent="0.2">
      <c r="A14" s="158"/>
      <c r="B14" s="158"/>
      <c r="C14" s="158"/>
      <c r="D14" s="203" t="s">
        <v>431</v>
      </c>
      <c r="E14" s="177"/>
      <c r="F14" s="177"/>
      <c r="G14" s="177"/>
      <c r="H14" s="177"/>
      <c r="I14" s="177"/>
      <c r="J14" s="177"/>
      <c r="K14" s="177"/>
      <c r="L14" s="177"/>
      <c r="M14" s="177"/>
      <c r="N14" s="590"/>
      <c r="O14" s="594"/>
      <c r="P14" s="594"/>
      <c r="Q14" s="594"/>
      <c r="R14" s="594"/>
      <c r="S14" s="594"/>
      <c r="T14" s="594"/>
      <c r="U14" s="594"/>
      <c r="V14" s="594"/>
      <c r="W14" s="594"/>
      <c r="X14" s="594"/>
      <c r="Y14" s="594"/>
      <c r="Z14" s="594"/>
      <c r="AA14" s="594"/>
      <c r="AB14" s="613"/>
      <c r="AC14" s="595"/>
      <c r="AD14" s="595"/>
      <c r="AE14" s="595"/>
      <c r="AF14" s="595"/>
      <c r="AG14" s="595"/>
      <c r="AH14" s="595"/>
      <c r="AI14" s="595"/>
      <c r="AJ14" s="596"/>
      <c r="AK14" s="594"/>
      <c r="AL14" s="594"/>
      <c r="AM14" s="594"/>
      <c r="AN14" s="594"/>
      <c r="AO14" s="594"/>
      <c r="AP14" s="594"/>
      <c r="AQ14" s="594"/>
      <c r="AR14" s="594"/>
      <c r="AS14" s="594"/>
      <c r="AT14" s="594"/>
      <c r="AU14" s="594"/>
      <c r="AV14" s="594"/>
      <c r="AW14" s="594"/>
      <c r="AX14" s="613"/>
      <c r="AY14" s="595"/>
      <c r="AZ14" s="595"/>
      <c r="BA14" s="595"/>
      <c r="BB14" s="595"/>
      <c r="BC14" s="595"/>
      <c r="BD14" s="595"/>
      <c r="BE14" s="595"/>
      <c r="BF14" s="595"/>
      <c r="BG14" s="595"/>
      <c r="BH14" s="595"/>
      <c r="BI14" s="595"/>
      <c r="BJ14" s="595"/>
      <c r="BK14" s="595"/>
      <c r="BL14" s="614"/>
    </row>
    <row r="15" spans="1:64" s="33" customFormat="1" ht="14.1" customHeight="1" x14ac:dyDescent="0.2">
      <c r="A15" s="158"/>
      <c r="B15" s="158"/>
      <c r="C15" s="158"/>
      <c r="D15" s="203" t="s">
        <v>432</v>
      </c>
      <c r="E15" s="177"/>
      <c r="F15" s="177"/>
      <c r="G15" s="177"/>
      <c r="H15" s="177"/>
      <c r="I15" s="177"/>
      <c r="J15" s="177"/>
      <c r="K15" s="177"/>
      <c r="L15" s="177"/>
      <c r="M15" s="177"/>
      <c r="N15" s="590"/>
      <c r="O15" s="594"/>
      <c r="P15" s="594"/>
      <c r="Q15" s="594"/>
      <c r="R15" s="594"/>
      <c r="S15" s="594"/>
      <c r="T15" s="594"/>
      <c r="U15" s="594"/>
      <c r="V15" s="594"/>
      <c r="W15" s="594"/>
      <c r="X15" s="594"/>
      <c r="Y15" s="594"/>
      <c r="Z15" s="594"/>
      <c r="AA15" s="594"/>
      <c r="AB15" s="613"/>
      <c r="AC15" s="595"/>
      <c r="AD15" s="595"/>
      <c r="AE15" s="595"/>
      <c r="AF15" s="595"/>
      <c r="AG15" s="595"/>
      <c r="AH15" s="595"/>
      <c r="AI15" s="595"/>
      <c r="AJ15" s="596"/>
      <c r="AK15" s="594"/>
      <c r="AL15" s="594"/>
      <c r="AM15" s="594"/>
      <c r="AN15" s="594"/>
      <c r="AO15" s="594"/>
      <c r="AP15" s="594"/>
      <c r="AQ15" s="594"/>
      <c r="AR15" s="594"/>
      <c r="AS15" s="594"/>
      <c r="AT15" s="594"/>
      <c r="AU15" s="594"/>
      <c r="AV15" s="594"/>
      <c r="AW15" s="594"/>
      <c r="AX15" s="613"/>
      <c r="AY15" s="595"/>
      <c r="AZ15" s="595"/>
      <c r="BA15" s="595"/>
      <c r="BB15" s="595"/>
      <c r="BC15" s="595"/>
      <c r="BD15" s="595"/>
      <c r="BE15" s="595"/>
      <c r="BF15" s="595"/>
      <c r="BG15" s="595"/>
      <c r="BH15" s="595"/>
      <c r="BI15" s="595"/>
      <c r="BJ15" s="595"/>
      <c r="BK15" s="595"/>
      <c r="BL15" s="614"/>
    </row>
    <row r="16" spans="1:64" s="33" customFormat="1" ht="14.1" customHeight="1" x14ac:dyDescent="0.2">
      <c r="A16" s="158"/>
      <c r="B16" s="158"/>
      <c r="C16" s="158"/>
      <c r="D16" s="203" t="s">
        <v>433</v>
      </c>
      <c r="E16" s="177"/>
      <c r="F16" s="177"/>
      <c r="G16" s="177"/>
      <c r="H16" s="177"/>
      <c r="I16" s="177"/>
      <c r="J16" s="177"/>
      <c r="K16" s="177"/>
      <c r="L16" s="177"/>
      <c r="M16" s="177"/>
      <c r="N16" s="590"/>
      <c r="O16" s="594"/>
      <c r="P16" s="594"/>
      <c r="Q16" s="594"/>
      <c r="R16" s="594"/>
      <c r="S16" s="594"/>
      <c r="T16" s="594"/>
      <c r="U16" s="594"/>
      <c r="V16" s="594"/>
      <c r="W16" s="594"/>
      <c r="X16" s="594"/>
      <c r="Y16" s="594"/>
      <c r="Z16" s="594"/>
      <c r="AA16" s="594"/>
      <c r="AB16" s="613"/>
      <c r="AC16" s="595"/>
      <c r="AD16" s="595"/>
      <c r="AE16" s="595"/>
      <c r="AF16" s="595"/>
      <c r="AG16" s="595"/>
      <c r="AH16" s="595"/>
      <c r="AI16" s="595"/>
      <c r="AJ16" s="596"/>
      <c r="AK16" s="594"/>
      <c r="AL16" s="594"/>
      <c r="AM16" s="594"/>
      <c r="AN16" s="594"/>
      <c r="AO16" s="594"/>
      <c r="AP16" s="594"/>
      <c r="AQ16" s="594"/>
      <c r="AR16" s="594"/>
      <c r="AS16" s="594"/>
      <c r="AT16" s="594"/>
      <c r="AU16" s="594"/>
      <c r="AV16" s="594"/>
      <c r="AW16" s="594"/>
      <c r="AX16" s="613"/>
      <c r="AY16" s="595"/>
      <c r="AZ16" s="595"/>
      <c r="BA16" s="595"/>
      <c r="BB16" s="595"/>
      <c r="BC16" s="595"/>
      <c r="BD16" s="595"/>
      <c r="BE16" s="595"/>
      <c r="BF16" s="595"/>
      <c r="BG16" s="595"/>
      <c r="BH16" s="595"/>
      <c r="BI16" s="595"/>
      <c r="BJ16" s="595"/>
      <c r="BK16" s="595"/>
      <c r="BL16" s="614"/>
    </row>
    <row r="17" spans="1:64" s="33" customFormat="1" ht="14.1" customHeight="1" x14ac:dyDescent="0.2">
      <c r="A17" s="158"/>
      <c r="B17" s="158"/>
      <c r="C17" s="158"/>
      <c r="D17" s="203" t="s">
        <v>434</v>
      </c>
      <c r="E17" s="177"/>
      <c r="F17" s="177"/>
      <c r="G17" s="177"/>
      <c r="H17" s="177"/>
      <c r="I17" s="177"/>
      <c r="J17" s="177"/>
      <c r="K17" s="177"/>
      <c r="L17" s="177"/>
      <c r="M17" s="177"/>
      <c r="N17" s="590"/>
      <c r="O17" s="594"/>
      <c r="P17" s="594"/>
      <c r="Q17" s="594"/>
      <c r="R17" s="594"/>
      <c r="S17" s="594"/>
      <c r="T17" s="594"/>
      <c r="U17" s="594"/>
      <c r="V17" s="594"/>
      <c r="W17" s="594"/>
      <c r="X17" s="594"/>
      <c r="Y17" s="594"/>
      <c r="Z17" s="594"/>
      <c r="AA17" s="594"/>
      <c r="AB17" s="613"/>
      <c r="AC17" s="595"/>
      <c r="AD17" s="595"/>
      <c r="AE17" s="595"/>
      <c r="AF17" s="595"/>
      <c r="AG17" s="595"/>
      <c r="AH17" s="595"/>
      <c r="AI17" s="595"/>
      <c r="AJ17" s="596"/>
      <c r="AK17" s="594"/>
      <c r="AL17" s="594"/>
      <c r="AM17" s="594"/>
      <c r="AN17" s="594"/>
      <c r="AO17" s="594"/>
      <c r="AP17" s="594"/>
      <c r="AQ17" s="594"/>
      <c r="AR17" s="594"/>
      <c r="AS17" s="594"/>
      <c r="AT17" s="594"/>
      <c r="AU17" s="594"/>
      <c r="AV17" s="594"/>
      <c r="AW17" s="594"/>
      <c r="AX17" s="613"/>
      <c r="AY17" s="595"/>
      <c r="AZ17" s="595"/>
      <c r="BA17" s="595"/>
      <c r="BB17" s="595"/>
      <c r="BC17" s="595"/>
      <c r="BD17" s="595"/>
      <c r="BE17" s="595"/>
      <c r="BF17" s="595"/>
      <c r="BG17" s="595"/>
      <c r="BH17" s="595"/>
      <c r="BI17" s="595"/>
      <c r="BJ17" s="595"/>
      <c r="BK17" s="595"/>
      <c r="BL17" s="614"/>
    </row>
    <row r="18" spans="1:64" s="33" customFormat="1" ht="14.1" customHeight="1" x14ac:dyDescent="0.2">
      <c r="A18" s="158"/>
      <c r="B18" s="158"/>
      <c r="C18" s="158"/>
      <c r="D18" s="203" t="s">
        <v>509</v>
      </c>
      <c r="E18" s="177"/>
      <c r="F18" s="177"/>
      <c r="G18" s="177"/>
      <c r="H18" s="177"/>
      <c r="I18" s="177"/>
      <c r="J18" s="177"/>
      <c r="K18" s="177"/>
      <c r="L18" s="177"/>
      <c r="M18" s="177"/>
      <c r="N18" s="590"/>
      <c r="O18" s="594"/>
      <c r="P18" s="594"/>
      <c r="Q18" s="594"/>
      <c r="R18" s="594"/>
      <c r="S18" s="594"/>
      <c r="T18" s="594"/>
      <c r="U18" s="594"/>
      <c r="V18" s="594"/>
      <c r="W18" s="594"/>
      <c r="X18" s="594"/>
      <c r="Y18" s="594"/>
      <c r="Z18" s="594"/>
      <c r="AA18" s="594"/>
      <c r="AB18" s="613"/>
      <c r="AC18" s="595"/>
      <c r="AD18" s="595"/>
      <c r="AE18" s="595"/>
      <c r="AF18" s="595"/>
      <c r="AG18" s="595"/>
      <c r="AH18" s="595"/>
      <c r="AI18" s="595"/>
      <c r="AJ18" s="596"/>
      <c r="AK18" s="594"/>
      <c r="AL18" s="594"/>
      <c r="AM18" s="594"/>
      <c r="AN18" s="594"/>
      <c r="AO18" s="594"/>
      <c r="AP18" s="594"/>
      <c r="AQ18" s="594"/>
      <c r="AR18" s="594"/>
      <c r="AS18" s="594"/>
      <c r="AT18" s="594"/>
      <c r="AU18" s="594"/>
      <c r="AV18" s="594"/>
      <c r="AW18" s="594"/>
      <c r="AX18" s="613"/>
      <c r="AY18" s="595"/>
      <c r="AZ18" s="595"/>
      <c r="BA18" s="595"/>
      <c r="BB18" s="595"/>
      <c r="BC18" s="595"/>
      <c r="BD18" s="595"/>
      <c r="BE18" s="595"/>
      <c r="BF18" s="595"/>
      <c r="BG18" s="595"/>
      <c r="BH18" s="595"/>
      <c r="BI18" s="595"/>
      <c r="BJ18" s="595"/>
      <c r="BK18" s="595"/>
      <c r="BL18" s="614"/>
    </row>
    <row r="19" spans="1:64" s="33" customFormat="1" ht="14.1" customHeight="1" x14ac:dyDescent="0.2">
      <c r="A19" s="158"/>
      <c r="B19" s="158"/>
      <c r="C19" s="158"/>
      <c r="D19" s="203" t="s">
        <v>510</v>
      </c>
      <c r="E19" s="177"/>
      <c r="F19" s="177"/>
      <c r="G19" s="177"/>
      <c r="H19" s="177"/>
      <c r="I19" s="177"/>
      <c r="J19" s="177"/>
      <c r="K19" s="177"/>
      <c r="L19" s="177"/>
      <c r="M19" s="177"/>
      <c r="N19" s="590"/>
      <c r="O19" s="594"/>
      <c r="P19" s="594"/>
      <c r="Q19" s="594"/>
      <c r="R19" s="594"/>
      <c r="S19" s="594"/>
      <c r="T19" s="594"/>
      <c r="U19" s="594"/>
      <c r="V19" s="594"/>
      <c r="W19" s="594"/>
      <c r="X19" s="594"/>
      <c r="Y19" s="594"/>
      <c r="Z19" s="594"/>
      <c r="AA19" s="594"/>
      <c r="AB19" s="613"/>
      <c r="AC19" s="595"/>
      <c r="AD19" s="595"/>
      <c r="AE19" s="595"/>
      <c r="AF19" s="595"/>
      <c r="AG19" s="595"/>
      <c r="AH19" s="595"/>
      <c r="AI19" s="595"/>
      <c r="AJ19" s="596"/>
      <c r="AK19" s="594"/>
      <c r="AL19" s="594"/>
      <c r="AM19" s="594"/>
      <c r="AN19" s="594"/>
      <c r="AO19" s="594"/>
      <c r="AP19" s="594"/>
      <c r="AQ19" s="594"/>
      <c r="AR19" s="594"/>
      <c r="AS19" s="594"/>
      <c r="AT19" s="594"/>
      <c r="AU19" s="594"/>
      <c r="AV19" s="594"/>
      <c r="AW19" s="594"/>
      <c r="AX19" s="613"/>
      <c r="AY19" s="595"/>
      <c r="AZ19" s="595"/>
      <c r="BA19" s="595"/>
      <c r="BB19" s="595"/>
      <c r="BC19" s="595"/>
      <c r="BD19" s="595"/>
      <c r="BE19" s="595"/>
      <c r="BF19" s="595"/>
      <c r="BG19" s="595"/>
      <c r="BH19" s="595"/>
      <c r="BI19" s="595"/>
      <c r="BJ19" s="595"/>
      <c r="BK19" s="595"/>
      <c r="BL19" s="614"/>
    </row>
    <row r="20" spans="1:64" s="33" customFormat="1" ht="14.1" customHeight="1" x14ac:dyDescent="0.2">
      <c r="A20" s="586" t="s">
        <v>822</v>
      </c>
      <c r="B20" s="158"/>
      <c r="C20" s="158"/>
      <c r="D20" s="216" t="s">
        <v>511</v>
      </c>
      <c r="E20" s="160"/>
      <c r="F20" s="160"/>
      <c r="G20" s="160"/>
      <c r="H20" s="160"/>
      <c r="I20" s="160"/>
      <c r="J20" s="160"/>
      <c r="K20" s="160"/>
      <c r="L20" s="160"/>
      <c r="M20" s="160"/>
      <c r="N20" s="160"/>
      <c r="O20" s="160"/>
      <c r="P20" s="160"/>
      <c r="Q20" s="160"/>
      <c r="R20" s="160"/>
      <c r="S20" s="160"/>
      <c r="T20" s="160"/>
      <c r="U20" s="160" t="s">
        <v>512</v>
      </c>
      <c r="V20" s="160"/>
      <c r="W20" s="160"/>
      <c r="X20" s="160"/>
      <c r="Y20" s="160"/>
      <c r="Z20" s="160"/>
      <c r="AA20" s="160"/>
      <c r="AB20" s="160"/>
      <c r="AC20" s="160"/>
      <c r="AD20" s="160"/>
      <c r="AE20" s="160"/>
      <c r="AF20" s="160" t="s">
        <v>513</v>
      </c>
      <c r="AG20" s="160"/>
      <c r="AH20" s="160"/>
      <c r="AI20" s="160"/>
      <c r="AJ20" s="160"/>
      <c r="AK20" s="160"/>
      <c r="AL20" s="160"/>
      <c r="AM20" s="160"/>
      <c r="AN20" s="160"/>
      <c r="AO20" s="160"/>
      <c r="AP20" s="160"/>
      <c r="AQ20" s="160" t="s">
        <v>514</v>
      </c>
      <c r="AR20" s="160"/>
      <c r="AS20" s="160"/>
      <c r="AT20" s="160"/>
      <c r="AU20" s="160"/>
      <c r="AV20" s="160"/>
      <c r="AW20" s="160"/>
      <c r="AX20" s="160"/>
      <c r="AY20" s="160"/>
      <c r="AZ20" s="160"/>
      <c r="BA20" s="160"/>
      <c r="BB20" s="160" t="s">
        <v>96</v>
      </c>
      <c r="BC20" s="160"/>
      <c r="BD20" s="160"/>
      <c r="BE20" s="160"/>
      <c r="BF20" s="160"/>
      <c r="BG20" s="160"/>
      <c r="BH20" s="160"/>
      <c r="BI20" s="160"/>
      <c r="BJ20" s="160"/>
      <c r="BK20" s="160"/>
      <c r="BL20" s="160"/>
    </row>
    <row r="21" spans="1:64" s="33" customFormat="1" ht="14.1" customHeight="1" x14ac:dyDescent="0.2">
      <c r="A21" s="158"/>
      <c r="B21" s="158"/>
      <c r="C21" s="158"/>
      <c r="D21" s="402" t="s">
        <v>534</v>
      </c>
      <c r="E21" s="419"/>
      <c r="F21" s="419"/>
      <c r="G21" s="419"/>
      <c r="H21" s="419"/>
      <c r="I21" s="419"/>
      <c r="J21" s="419"/>
      <c r="K21" s="419"/>
      <c r="L21" s="419"/>
      <c r="M21" s="419"/>
      <c r="N21" s="419"/>
      <c r="O21" s="419"/>
      <c r="P21" s="419"/>
      <c r="Q21" s="419"/>
      <c r="R21" s="419"/>
      <c r="S21" s="419"/>
      <c r="T21" s="419"/>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642">
        <f>SUM(U21:BA21)</f>
        <v>0</v>
      </c>
      <c r="BC21" s="642"/>
      <c r="BD21" s="642"/>
      <c r="BE21" s="642"/>
      <c r="BF21" s="642"/>
      <c r="BG21" s="642"/>
      <c r="BH21" s="642"/>
      <c r="BI21" s="642"/>
      <c r="BJ21" s="642"/>
      <c r="BK21" s="642"/>
      <c r="BL21" s="642"/>
    </row>
    <row r="22" spans="1:64" s="33" customFormat="1" ht="14.1" customHeight="1" x14ac:dyDescent="0.2">
      <c r="A22" s="158"/>
      <c r="B22" s="158"/>
      <c r="C22" s="158"/>
      <c r="D22" s="402" t="s">
        <v>535</v>
      </c>
      <c r="E22" s="419"/>
      <c r="F22" s="419"/>
      <c r="G22" s="419"/>
      <c r="H22" s="419"/>
      <c r="I22" s="419"/>
      <c r="J22" s="419"/>
      <c r="K22" s="419"/>
      <c r="L22" s="419"/>
      <c r="M22" s="419"/>
      <c r="N22" s="419"/>
      <c r="O22" s="419"/>
      <c r="P22" s="419"/>
      <c r="Q22" s="419"/>
      <c r="R22" s="419"/>
      <c r="S22" s="419"/>
      <c r="T22" s="419"/>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642">
        <f>SUM(U22:BA22)</f>
        <v>0</v>
      </c>
      <c r="BC22" s="642"/>
      <c r="BD22" s="642"/>
      <c r="BE22" s="642"/>
      <c r="BF22" s="642"/>
      <c r="BG22" s="642"/>
      <c r="BH22" s="642"/>
      <c r="BI22" s="642"/>
      <c r="BJ22" s="642"/>
      <c r="BK22" s="642"/>
      <c r="BL22" s="642"/>
    </row>
    <row r="23" spans="1:64" s="33" customFormat="1" ht="14.1" customHeight="1" x14ac:dyDescent="0.2">
      <c r="A23" s="158"/>
      <c r="B23" s="158"/>
      <c r="C23" s="158"/>
      <c r="D23" s="402" t="s">
        <v>536</v>
      </c>
      <c r="E23" s="419"/>
      <c r="F23" s="419"/>
      <c r="G23" s="419"/>
      <c r="H23" s="419"/>
      <c r="I23" s="419"/>
      <c r="J23" s="419"/>
      <c r="K23" s="419"/>
      <c r="L23" s="419"/>
      <c r="M23" s="419"/>
      <c r="N23" s="419"/>
      <c r="O23" s="419"/>
      <c r="P23" s="419"/>
      <c r="Q23" s="419"/>
      <c r="R23" s="419"/>
      <c r="S23" s="419"/>
      <c r="T23" s="419"/>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642">
        <f>SUM(U23:BA23)</f>
        <v>0</v>
      </c>
      <c r="BC23" s="642"/>
      <c r="BD23" s="642"/>
      <c r="BE23" s="642"/>
      <c r="BF23" s="642"/>
      <c r="BG23" s="642"/>
      <c r="BH23" s="642"/>
      <c r="BI23" s="642"/>
      <c r="BJ23" s="642"/>
      <c r="BK23" s="642"/>
      <c r="BL23" s="642"/>
    </row>
    <row r="24" spans="1:64" s="33" customFormat="1" ht="14.1" customHeight="1" x14ac:dyDescent="0.2">
      <c r="A24" s="158"/>
      <c r="B24" s="158"/>
      <c r="C24" s="158"/>
      <c r="D24" s="203" t="s">
        <v>515</v>
      </c>
      <c r="E24" s="177"/>
      <c r="F24" s="177"/>
      <c r="G24" s="177"/>
      <c r="H24" s="177"/>
      <c r="I24" s="177"/>
      <c r="J24" s="177"/>
      <c r="K24" s="177"/>
      <c r="L24" s="177"/>
      <c r="M24" s="177"/>
      <c r="N24" s="177"/>
      <c r="O24" s="177"/>
      <c r="P24" s="177"/>
      <c r="Q24" s="177"/>
      <c r="R24" s="177"/>
      <c r="S24" s="177"/>
      <c r="T24" s="177"/>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642">
        <f>SUM(U24:BA24)</f>
        <v>0</v>
      </c>
      <c r="BC24" s="642"/>
      <c r="BD24" s="642"/>
      <c r="BE24" s="642"/>
      <c r="BF24" s="642"/>
      <c r="BG24" s="642"/>
      <c r="BH24" s="642"/>
      <c r="BI24" s="642"/>
      <c r="BJ24" s="642"/>
      <c r="BK24" s="642"/>
      <c r="BL24" s="642"/>
    </row>
    <row r="25" spans="1:64" s="33" customFormat="1" ht="14.1" customHeight="1" x14ac:dyDescent="0.2">
      <c r="A25" s="158"/>
      <c r="B25" s="158"/>
      <c r="C25" s="158"/>
      <c r="D25" s="203" t="s">
        <v>539</v>
      </c>
      <c r="E25" s="177"/>
      <c r="F25" s="177"/>
      <c r="G25" s="177"/>
      <c r="H25" s="177"/>
      <c r="I25" s="177"/>
      <c r="J25" s="177"/>
      <c r="K25" s="177"/>
      <c r="L25" s="177"/>
      <c r="M25" s="177"/>
      <c r="N25" s="177"/>
      <c r="O25" s="177"/>
      <c r="P25" s="177"/>
      <c r="Q25" s="177"/>
      <c r="R25" s="177"/>
      <c r="S25" s="177"/>
      <c r="T25" s="177"/>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642">
        <f>SUM(U25:BA25)</f>
        <v>0</v>
      </c>
      <c r="BC25" s="642"/>
      <c r="BD25" s="642"/>
      <c r="BE25" s="642"/>
      <c r="BF25" s="642"/>
      <c r="BG25" s="642"/>
      <c r="BH25" s="642"/>
      <c r="BI25" s="642"/>
      <c r="BJ25" s="642"/>
      <c r="BK25" s="642"/>
      <c r="BL25" s="642"/>
    </row>
    <row r="26" spans="1:64" s="33" customFormat="1" ht="14.1" customHeight="1" x14ac:dyDescent="0.2">
      <c r="A26" s="158" t="s">
        <v>516</v>
      </c>
      <c r="B26" s="158"/>
      <c r="C26" s="158"/>
      <c r="D26" s="462" t="s">
        <v>552</v>
      </c>
      <c r="E26" s="177"/>
      <c r="F26" s="177"/>
      <c r="G26" s="177"/>
      <c r="H26" s="177"/>
      <c r="I26" s="177"/>
      <c r="J26" s="177"/>
      <c r="K26" s="160" t="s">
        <v>517</v>
      </c>
      <c r="L26" s="160"/>
      <c r="M26" s="160"/>
      <c r="N26" s="160"/>
      <c r="O26" s="160"/>
      <c r="P26" s="177" t="s">
        <v>823</v>
      </c>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419"/>
      <c r="AP26" s="419"/>
      <c r="AQ26" s="419"/>
      <c r="AR26" s="419"/>
      <c r="AS26" s="419"/>
      <c r="AT26" s="419"/>
      <c r="AU26" s="419"/>
      <c r="AV26" s="419"/>
      <c r="AW26" s="419"/>
      <c r="AX26" s="419"/>
      <c r="AY26" s="419"/>
      <c r="AZ26" s="419"/>
      <c r="BA26" s="419"/>
      <c r="BB26" s="419"/>
      <c r="BC26" s="419"/>
      <c r="BD26" s="419"/>
      <c r="BE26" s="419"/>
      <c r="BF26" s="419"/>
      <c r="BG26" s="419"/>
      <c r="BH26" s="419"/>
      <c r="BI26" s="419"/>
      <c r="BJ26" s="419"/>
      <c r="BK26" s="419"/>
      <c r="BL26" s="419"/>
    </row>
    <row r="27" spans="1:64" s="33" customFormat="1" ht="14.1" customHeight="1" x14ac:dyDescent="0.2">
      <c r="A27" s="158"/>
      <c r="B27" s="158"/>
      <c r="C27" s="158"/>
      <c r="D27" s="203"/>
      <c r="E27" s="177"/>
      <c r="F27" s="177"/>
      <c r="G27" s="177"/>
      <c r="H27" s="177"/>
      <c r="I27" s="177"/>
      <c r="J27" s="177"/>
      <c r="K27" s="160" t="s">
        <v>518</v>
      </c>
      <c r="L27" s="160"/>
      <c r="M27" s="160"/>
      <c r="N27" s="160"/>
      <c r="O27" s="160"/>
      <c r="P27" s="177" t="s">
        <v>519</v>
      </c>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row>
    <row r="28" spans="1:64" s="33" customFormat="1" ht="14.1" customHeight="1" x14ac:dyDescent="0.2">
      <c r="A28" s="158"/>
      <c r="B28" s="158"/>
      <c r="C28" s="158"/>
      <c r="D28" s="203"/>
      <c r="E28" s="177"/>
      <c r="F28" s="177"/>
      <c r="G28" s="177"/>
      <c r="H28" s="177"/>
      <c r="I28" s="177"/>
      <c r="J28" s="177"/>
      <c r="K28" s="160" t="s">
        <v>520</v>
      </c>
      <c r="L28" s="160"/>
      <c r="M28" s="160"/>
      <c r="N28" s="160"/>
      <c r="O28" s="160"/>
      <c r="P28" s="177" t="s">
        <v>521</v>
      </c>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row>
    <row r="29" spans="1:64" s="33" customFormat="1" ht="14.1" customHeight="1" x14ac:dyDescent="0.2">
      <c r="A29" s="158"/>
      <c r="B29" s="158"/>
      <c r="C29" s="158"/>
      <c r="D29" s="203" t="s">
        <v>522</v>
      </c>
      <c r="E29" s="177"/>
      <c r="F29" s="177"/>
      <c r="G29" s="177"/>
      <c r="H29" s="177"/>
      <c r="I29" s="177"/>
      <c r="J29" s="177"/>
      <c r="K29" s="177"/>
      <c r="L29" s="177"/>
      <c r="M29" s="177"/>
      <c r="N29" s="177"/>
      <c r="O29" s="177"/>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419"/>
      <c r="BF29" s="419"/>
      <c r="BG29" s="419"/>
      <c r="BH29" s="419"/>
      <c r="BI29" s="419"/>
      <c r="BJ29" s="419"/>
      <c r="BK29" s="419"/>
      <c r="BL29" s="419"/>
    </row>
    <row r="30" spans="1:64" s="33" customFormat="1" ht="14.1" customHeight="1" x14ac:dyDescent="0.2">
      <c r="A30" s="158"/>
      <c r="B30" s="158"/>
      <c r="C30" s="158"/>
      <c r="D30" s="203" t="s">
        <v>523</v>
      </c>
      <c r="E30" s="177"/>
      <c r="F30" s="177"/>
      <c r="G30" s="177"/>
      <c r="H30" s="177"/>
      <c r="I30" s="177"/>
      <c r="J30" s="177"/>
      <c r="K30" s="177"/>
      <c r="L30" s="177"/>
      <c r="M30" s="177"/>
      <c r="N30" s="177"/>
      <c r="O30" s="177"/>
      <c r="P30" s="214"/>
      <c r="Q30" s="215"/>
      <c r="R30" s="215"/>
      <c r="S30" s="215"/>
      <c r="T30" s="215"/>
      <c r="U30" s="215" t="s">
        <v>408</v>
      </c>
      <c r="V30" s="215"/>
      <c r="W30" s="215"/>
      <c r="X30" s="215"/>
      <c r="Y30" s="215"/>
      <c r="Z30" s="215"/>
      <c r="AA30" s="215"/>
      <c r="AB30" s="215" t="s">
        <v>550</v>
      </c>
      <c r="AC30" s="215"/>
      <c r="AD30" s="215"/>
      <c r="AE30" s="215"/>
      <c r="AF30" s="215"/>
      <c r="AG30" s="215"/>
      <c r="AH30" s="215"/>
      <c r="AI30" s="215"/>
      <c r="AJ30" s="215"/>
      <c r="AK30" s="215"/>
      <c r="AL30" s="215"/>
      <c r="AM30" s="215"/>
      <c r="AN30" s="215"/>
      <c r="AO30" s="215" t="s">
        <v>408</v>
      </c>
      <c r="AP30" s="215"/>
      <c r="AQ30" s="215"/>
      <c r="AR30" s="215"/>
      <c r="AS30" s="215"/>
      <c r="AT30" s="215"/>
      <c r="AU30" s="215"/>
      <c r="AV30" s="24" t="s">
        <v>551</v>
      </c>
      <c r="AW30" s="24"/>
      <c r="AX30" s="20"/>
      <c r="AY30" s="24"/>
      <c r="AZ30" s="20"/>
      <c r="BA30" s="20"/>
      <c r="BB30" s="20"/>
      <c r="BC30" s="215"/>
      <c r="BD30" s="215"/>
      <c r="BE30" s="215"/>
      <c r="BF30" s="215"/>
      <c r="BG30" s="215"/>
      <c r="BH30" s="24" t="s">
        <v>549</v>
      </c>
      <c r="BI30" s="24"/>
      <c r="BJ30" s="24"/>
      <c r="BK30" s="24"/>
      <c r="BL30" s="76"/>
    </row>
    <row r="31" spans="1:64" s="33" customFormat="1" ht="14.1" customHeight="1" x14ac:dyDescent="0.2">
      <c r="A31" s="158"/>
      <c r="B31" s="158"/>
      <c r="C31" s="158"/>
      <c r="D31" s="203" t="s">
        <v>524</v>
      </c>
      <c r="E31" s="177"/>
      <c r="F31" s="177"/>
      <c r="G31" s="177"/>
      <c r="H31" s="177"/>
      <c r="I31" s="177"/>
      <c r="J31" s="177"/>
      <c r="K31" s="177"/>
      <c r="L31" s="177"/>
      <c r="M31" s="177"/>
      <c r="N31" s="177"/>
      <c r="O31" s="177"/>
      <c r="P31" s="588" t="s">
        <v>525</v>
      </c>
      <c r="Q31" s="589"/>
      <c r="R31" s="589"/>
      <c r="S31" s="589"/>
      <c r="T31" s="589"/>
      <c r="U31" s="589"/>
      <c r="V31" s="215"/>
      <c r="W31" s="215"/>
      <c r="X31" s="215"/>
      <c r="Y31" s="215"/>
      <c r="Z31" s="215"/>
      <c r="AA31" s="215"/>
      <c r="AB31" s="215"/>
      <c r="AC31" s="215"/>
      <c r="AD31" s="215"/>
      <c r="AE31" s="215"/>
      <c r="AF31" s="215"/>
      <c r="AG31" s="215"/>
      <c r="AH31" s="215"/>
      <c r="AI31" s="215"/>
      <c r="AJ31" s="215"/>
      <c r="AK31" s="215"/>
      <c r="AL31" s="215"/>
      <c r="AM31" s="216"/>
      <c r="AN31" s="588" t="s">
        <v>547</v>
      </c>
      <c r="AO31" s="589"/>
      <c r="AP31" s="589"/>
      <c r="AQ31" s="589"/>
      <c r="AR31" s="589"/>
      <c r="AS31" s="589"/>
      <c r="AT31" s="589"/>
      <c r="AU31" s="589"/>
      <c r="AV31" s="589"/>
      <c r="AW31" s="589"/>
      <c r="AX31" s="589"/>
      <c r="AY31" s="589"/>
      <c r="AZ31" s="210"/>
      <c r="BA31" s="210"/>
      <c r="BB31" s="210"/>
      <c r="BC31" s="210"/>
      <c r="BD31" s="210"/>
      <c r="BE31" s="210"/>
      <c r="BF31" s="210"/>
      <c r="BG31" s="210"/>
      <c r="BH31" s="210"/>
      <c r="BI31" s="210"/>
      <c r="BJ31" s="210"/>
      <c r="BK31" s="401" t="s">
        <v>548</v>
      </c>
      <c r="BL31" s="402"/>
    </row>
    <row r="32" spans="1:64" s="33" customFormat="1" ht="14.1" customHeight="1" x14ac:dyDescent="0.2">
      <c r="A32" s="158"/>
      <c r="B32" s="158"/>
      <c r="C32" s="158"/>
      <c r="D32" s="203"/>
      <c r="E32" s="177"/>
      <c r="F32" s="177"/>
      <c r="G32" s="177"/>
      <c r="H32" s="177"/>
      <c r="I32" s="177"/>
      <c r="J32" s="177"/>
      <c r="K32" s="177"/>
      <c r="L32" s="177"/>
      <c r="M32" s="177"/>
      <c r="N32" s="177"/>
      <c r="O32" s="177"/>
      <c r="P32" s="588" t="s">
        <v>544</v>
      </c>
      <c r="Q32" s="589"/>
      <c r="R32" s="589"/>
      <c r="S32" s="589"/>
      <c r="T32" s="589"/>
      <c r="U32" s="589"/>
      <c r="V32" s="589"/>
      <c r="W32" s="589"/>
      <c r="X32" s="589"/>
      <c r="Y32" s="589"/>
      <c r="Z32" s="589"/>
      <c r="AA32" s="589"/>
      <c r="AB32" s="589"/>
      <c r="AC32" s="589"/>
      <c r="AD32" s="589"/>
      <c r="AE32" s="589"/>
      <c r="AF32" s="589"/>
      <c r="AG32" s="589"/>
      <c r="AH32" s="210"/>
      <c r="AI32" s="210"/>
      <c r="AJ32" s="210"/>
      <c r="AK32" s="210"/>
      <c r="AL32" s="401" t="s">
        <v>545</v>
      </c>
      <c r="AM32" s="402"/>
      <c r="AN32" s="588" t="s">
        <v>546</v>
      </c>
      <c r="AO32" s="589"/>
      <c r="AP32" s="589"/>
      <c r="AQ32" s="589"/>
      <c r="AR32" s="589"/>
      <c r="AS32" s="589"/>
      <c r="AT32" s="589"/>
      <c r="AU32" s="589"/>
      <c r="AV32" s="589"/>
      <c r="AW32" s="589"/>
      <c r="AX32" s="589"/>
      <c r="AY32" s="589"/>
      <c r="AZ32" s="589"/>
      <c r="BA32" s="589"/>
      <c r="BB32" s="589"/>
      <c r="BC32" s="589"/>
      <c r="BD32" s="589"/>
      <c r="BE32" s="589"/>
      <c r="BF32" s="589"/>
      <c r="BG32" s="210"/>
      <c r="BH32" s="210"/>
      <c r="BI32" s="210"/>
      <c r="BJ32" s="210"/>
      <c r="BK32" s="401" t="s">
        <v>405</v>
      </c>
      <c r="BL32" s="402"/>
    </row>
    <row r="33" spans="1:64" s="33" customFormat="1" ht="14.1" customHeight="1" x14ac:dyDescent="0.2">
      <c r="A33" s="158"/>
      <c r="B33" s="158"/>
      <c r="C33" s="158"/>
      <c r="D33" s="203" t="s">
        <v>526</v>
      </c>
      <c r="E33" s="177"/>
      <c r="F33" s="177"/>
      <c r="G33" s="177"/>
      <c r="H33" s="177"/>
      <c r="I33" s="177"/>
      <c r="J33" s="177"/>
      <c r="K33" s="177"/>
      <c r="L33" s="177"/>
      <c r="M33" s="177"/>
      <c r="N33" s="177"/>
      <c r="O33" s="177"/>
      <c r="P33" s="202" t="s">
        <v>527</v>
      </c>
      <c r="Q33" s="202"/>
      <c r="R33" s="202"/>
      <c r="S33" s="202"/>
      <c r="T33" s="202"/>
      <c r="U33" s="202"/>
      <c r="V33" s="202"/>
      <c r="W33" s="210"/>
      <c r="X33" s="210"/>
      <c r="Y33" s="210"/>
      <c r="Z33" s="210"/>
      <c r="AA33" s="210"/>
      <c r="AB33" s="210"/>
      <c r="AC33" s="20" t="s">
        <v>542</v>
      </c>
      <c r="AD33" s="20"/>
      <c r="AE33" s="20"/>
      <c r="AF33" s="20"/>
      <c r="AG33" s="20"/>
      <c r="AH33" s="20"/>
      <c r="AI33" s="20"/>
      <c r="AJ33" s="20"/>
      <c r="AK33" s="20"/>
      <c r="AL33" s="210"/>
      <c r="AM33" s="210"/>
      <c r="AN33" s="210"/>
      <c r="AO33" s="210"/>
      <c r="AP33" s="210"/>
      <c r="AQ33" s="210"/>
      <c r="AR33" s="20" t="s">
        <v>543</v>
      </c>
      <c r="AS33" s="20"/>
      <c r="AT33" s="20"/>
      <c r="AU33" s="20"/>
      <c r="AV33" s="20"/>
      <c r="AW33" s="20"/>
      <c r="AX33" s="20"/>
      <c r="AY33" s="20"/>
      <c r="AZ33" s="20"/>
      <c r="BA33" s="210"/>
      <c r="BB33" s="210"/>
      <c r="BC33" s="210"/>
      <c r="BD33" s="210"/>
      <c r="BE33" s="210"/>
      <c r="BF33" s="210"/>
      <c r="BG33" s="120" t="s">
        <v>447</v>
      </c>
      <c r="BH33" s="24"/>
      <c r="BI33" s="24"/>
      <c r="BJ33" s="24"/>
      <c r="BK33" s="24"/>
      <c r="BL33" s="76"/>
    </row>
    <row r="34" spans="1:64" s="33" customFormat="1" ht="14.1" customHeight="1" x14ac:dyDescent="0.2">
      <c r="A34" s="158"/>
      <c r="B34" s="158"/>
      <c r="C34" s="158"/>
      <c r="D34" s="203" t="s">
        <v>528</v>
      </c>
      <c r="E34" s="177"/>
      <c r="F34" s="177"/>
      <c r="G34" s="177"/>
      <c r="H34" s="177"/>
      <c r="I34" s="177"/>
      <c r="J34" s="177"/>
      <c r="K34" s="177"/>
      <c r="L34" s="177"/>
      <c r="M34" s="177"/>
      <c r="N34" s="177"/>
      <c r="O34" s="177"/>
      <c r="P34" s="607" t="s">
        <v>541</v>
      </c>
      <c r="Q34" s="331"/>
      <c r="R34" s="331"/>
      <c r="S34" s="331"/>
      <c r="T34" s="331"/>
      <c r="U34" s="331"/>
      <c r="V34" s="331"/>
      <c r="W34" s="331"/>
      <c r="X34" s="612" t="s">
        <v>167</v>
      </c>
      <c r="Y34" s="612"/>
      <c r="Z34" s="612"/>
      <c r="AA34" s="612"/>
      <c r="AB34" s="612"/>
      <c r="AC34" s="612"/>
      <c r="AD34" s="612"/>
      <c r="AE34" s="612"/>
      <c r="AF34" s="612"/>
      <c r="AG34" s="612"/>
      <c r="AH34" s="612"/>
      <c r="AI34" s="612"/>
      <c r="AJ34" s="612"/>
      <c r="AK34" s="612" t="s">
        <v>529</v>
      </c>
      <c r="AL34" s="612"/>
      <c r="AM34" s="612"/>
      <c r="AN34" s="612"/>
      <c r="AO34" s="612"/>
      <c r="AP34" s="612"/>
      <c r="AQ34" s="612"/>
      <c r="AR34" s="612"/>
      <c r="AS34" s="612"/>
      <c r="AT34" s="612"/>
      <c r="AU34" s="612"/>
      <c r="AV34" s="612"/>
      <c r="AW34" s="612"/>
      <c r="AX34" s="612"/>
      <c r="AY34" s="612" t="s">
        <v>434</v>
      </c>
      <c r="AZ34" s="612"/>
      <c r="BA34" s="612"/>
      <c r="BB34" s="612"/>
      <c r="BC34" s="612"/>
      <c r="BD34" s="612"/>
      <c r="BE34" s="612"/>
      <c r="BF34" s="612"/>
      <c r="BG34" s="612"/>
      <c r="BH34" s="612"/>
      <c r="BI34" s="612"/>
      <c r="BJ34" s="612"/>
      <c r="BK34" s="612"/>
      <c r="BL34" s="612"/>
    </row>
    <row r="35" spans="1:64" s="33" customFormat="1" ht="14.1" customHeight="1" x14ac:dyDescent="0.2">
      <c r="A35" s="158"/>
      <c r="B35" s="158"/>
      <c r="C35" s="158"/>
      <c r="D35" s="203"/>
      <c r="E35" s="177"/>
      <c r="F35" s="177"/>
      <c r="G35" s="177"/>
      <c r="H35" s="177"/>
      <c r="I35" s="177"/>
      <c r="J35" s="177"/>
      <c r="K35" s="177"/>
      <c r="L35" s="177"/>
      <c r="M35" s="177"/>
      <c r="N35" s="177"/>
      <c r="O35" s="177"/>
      <c r="P35" s="173"/>
      <c r="Q35" s="311"/>
      <c r="R35" s="311"/>
      <c r="S35" s="311"/>
      <c r="T35" s="311"/>
      <c r="U35" s="311"/>
      <c r="V35" s="311"/>
      <c r="W35" s="311"/>
      <c r="X35" s="605" t="s">
        <v>556</v>
      </c>
      <c r="Y35" s="605"/>
      <c r="Z35" s="605"/>
      <c r="AA35" s="605"/>
      <c r="AB35" s="605"/>
      <c r="AC35" s="605"/>
      <c r="AD35" s="605"/>
      <c r="AE35" s="605"/>
      <c r="AF35" s="605"/>
      <c r="AG35" s="605"/>
      <c r="AH35" s="605"/>
      <c r="AI35" s="605"/>
      <c r="AJ35" s="605"/>
      <c r="AK35" s="600"/>
      <c r="AL35" s="601"/>
      <c r="AM35" s="601"/>
      <c r="AN35" s="601"/>
      <c r="AO35" s="601"/>
      <c r="AP35" s="601"/>
      <c r="AQ35" s="601"/>
      <c r="AR35" s="601"/>
      <c r="AS35" s="601"/>
      <c r="AT35" s="608" t="s">
        <v>530</v>
      </c>
      <c r="AU35" s="608"/>
      <c r="AV35" s="608"/>
      <c r="AW35" s="608"/>
      <c r="AX35" s="609"/>
      <c r="AY35" s="600"/>
      <c r="AZ35" s="601"/>
      <c r="BA35" s="601"/>
      <c r="BB35" s="601"/>
      <c r="BC35" s="601"/>
      <c r="BD35" s="601"/>
      <c r="BE35" s="601"/>
      <c r="BF35" s="601"/>
      <c r="BG35" s="601"/>
      <c r="BH35" s="608" t="s">
        <v>530</v>
      </c>
      <c r="BI35" s="608"/>
      <c r="BJ35" s="608"/>
      <c r="BK35" s="608"/>
      <c r="BL35" s="609"/>
    </row>
    <row r="36" spans="1:64" s="33" customFormat="1" ht="14.1" customHeight="1" x14ac:dyDescent="0.2">
      <c r="A36" s="158"/>
      <c r="B36" s="158"/>
      <c r="C36" s="158"/>
      <c r="D36" s="203"/>
      <c r="E36" s="177"/>
      <c r="F36" s="177"/>
      <c r="G36" s="177"/>
      <c r="H36" s="177"/>
      <c r="I36" s="177"/>
      <c r="J36" s="177"/>
      <c r="K36" s="177"/>
      <c r="L36" s="177"/>
      <c r="M36" s="177"/>
      <c r="N36" s="177"/>
      <c r="O36" s="177"/>
      <c r="P36" s="173"/>
      <c r="Q36" s="311"/>
      <c r="R36" s="311"/>
      <c r="S36" s="311"/>
      <c r="T36" s="311"/>
      <c r="U36" s="311"/>
      <c r="V36" s="311"/>
      <c r="W36" s="311"/>
      <c r="X36" s="606" t="s">
        <v>540</v>
      </c>
      <c r="Y36" s="606"/>
      <c r="Z36" s="606"/>
      <c r="AA36" s="606"/>
      <c r="AB36" s="606"/>
      <c r="AC36" s="606"/>
      <c r="AD36" s="606"/>
      <c r="AE36" s="606"/>
      <c r="AF36" s="606"/>
      <c r="AG36" s="606"/>
      <c r="AH36" s="606"/>
      <c r="AI36" s="606"/>
      <c r="AJ36" s="606"/>
      <c r="AK36" s="600"/>
      <c r="AL36" s="601"/>
      <c r="AM36" s="601"/>
      <c r="AN36" s="601"/>
      <c r="AO36" s="601"/>
      <c r="AP36" s="601"/>
      <c r="AQ36" s="601"/>
      <c r="AR36" s="601"/>
      <c r="AS36" s="601"/>
      <c r="AT36" s="610" t="s">
        <v>557</v>
      </c>
      <c r="AU36" s="610"/>
      <c r="AV36" s="610"/>
      <c r="AW36" s="610"/>
      <c r="AX36" s="611"/>
      <c r="AY36" s="600"/>
      <c r="AZ36" s="601"/>
      <c r="BA36" s="601"/>
      <c r="BB36" s="601"/>
      <c r="BC36" s="601"/>
      <c r="BD36" s="601"/>
      <c r="BE36" s="601"/>
      <c r="BF36" s="601"/>
      <c r="BG36" s="601"/>
      <c r="BH36" s="610" t="s">
        <v>557</v>
      </c>
      <c r="BI36" s="610"/>
      <c r="BJ36" s="610"/>
      <c r="BK36" s="610"/>
      <c r="BL36" s="611"/>
    </row>
    <row r="37" spans="1:64" s="33" customFormat="1" ht="14.1" customHeight="1" x14ac:dyDescent="0.2">
      <c r="A37" s="158"/>
      <c r="B37" s="158"/>
      <c r="C37" s="158"/>
      <c r="D37" s="203"/>
      <c r="E37" s="177"/>
      <c r="F37" s="177"/>
      <c r="G37" s="177"/>
      <c r="H37" s="177"/>
      <c r="I37" s="177"/>
      <c r="J37" s="177"/>
      <c r="K37" s="177"/>
      <c r="L37" s="177"/>
      <c r="M37" s="177"/>
      <c r="N37" s="177"/>
      <c r="O37" s="177"/>
      <c r="P37" s="173" t="s">
        <v>531</v>
      </c>
      <c r="Q37" s="311"/>
      <c r="R37" s="311"/>
      <c r="S37" s="311"/>
      <c r="T37" s="311"/>
      <c r="U37" s="603" t="s">
        <v>554</v>
      </c>
      <c r="V37" s="603"/>
      <c r="W37" s="603"/>
      <c r="X37" s="603"/>
      <c r="Y37" s="603"/>
      <c r="Z37" s="603"/>
      <c r="AA37" s="603"/>
      <c r="AB37" s="603"/>
      <c r="AC37" s="603"/>
      <c r="AD37" s="603"/>
      <c r="AE37" s="603"/>
      <c r="AF37" s="603"/>
      <c r="AG37" s="603"/>
      <c r="AH37" s="603"/>
      <c r="AI37" s="603"/>
      <c r="AJ37" s="603"/>
      <c r="AK37" s="603"/>
      <c r="AL37" s="603"/>
      <c r="AM37" s="603"/>
      <c r="AN37" s="603"/>
      <c r="AO37" s="603" t="s">
        <v>555</v>
      </c>
      <c r="AP37" s="603"/>
      <c r="AQ37" s="603"/>
      <c r="AR37" s="603"/>
      <c r="AS37" s="603"/>
      <c r="AT37" s="603"/>
      <c r="AU37" s="603"/>
      <c r="AV37" s="603"/>
      <c r="AW37" s="603"/>
      <c r="AX37" s="603"/>
      <c r="AY37" s="603"/>
      <c r="AZ37" s="603"/>
      <c r="BA37" s="603"/>
      <c r="BB37" s="603"/>
      <c r="BC37" s="603"/>
      <c r="BD37" s="603"/>
      <c r="BE37" s="603"/>
      <c r="BF37" s="603"/>
      <c r="BG37" s="603"/>
      <c r="BH37" s="603"/>
      <c r="BI37" s="603"/>
      <c r="BJ37" s="603"/>
      <c r="BK37" s="603"/>
      <c r="BL37" s="603"/>
    </row>
    <row r="38" spans="1:64" s="33" customFormat="1" ht="14.1" customHeight="1" x14ac:dyDescent="0.2">
      <c r="A38" s="158"/>
      <c r="B38" s="158"/>
      <c r="C38" s="158"/>
      <c r="D38" s="189"/>
      <c r="E38" s="193"/>
      <c r="F38" s="193"/>
      <c r="G38" s="193"/>
      <c r="H38" s="193"/>
      <c r="I38" s="193"/>
      <c r="J38" s="193"/>
      <c r="K38" s="193"/>
      <c r="L38" s="193"/>
      <c r="M38" s="193"/>
      <c r="N38" s="193"/>
      <c r="O38" s="193"/>
      <c r="P38" s="334"/>
      <c r="Q38" s="602"/>
      <c r="R38" s="602"/>
      <c r="S38" s="602"/>
      <c r="T38" s="602"/>
      <c r="U38" s="604"/>
      <c r="V38" s="604"/>
      <c r="W38" s="604"/>
      <c r="X38" s="604"/>
      <c r="Y38" s="604"/>
      <c r="Z38" s="604"/>
      <c r="AA38" s="604"/>
      <c r="AB38" s="604"/>
      <c r="AC38" s="604"/>
      <c r="AD38" s="604"/>
      <c r="AE38" s="604"/>
      <c r="AF38" s="604"/>
      <c r="AG38" s="604"/>
      <c r="AH38" s="604"/>
      <c r="AI38" s="604"/>
      <c r="AJ38" s="604"/>
      <c r="AK38" s="604"/>
      <c r="AL38" s="604"/>
      <c r="AM38" s="604"/>
      <c r="AN38" s="604"/>
      <c r="AO38" s="604"/>
      <c r="AP38" s="604"/>
      <c r="AQ38" s="604"/>
      <c r="AR38" s="604"/>
      <c r="AS38" s="604"/>
      <c r="AT38" s="604"/>
      <c r="AU38" s="604"/>
      <c r="AV38" s="604"/>
      <c r="AW38" s="604"/>
      <c r="AX38" s="604"/>
      <c r="AY38" s="604"/>
      <c r="AZ38" s="604"/>
      <c r="BA38" s="604"/>
      <c r="BB38" s="604"/>
      <c r="BC38" s="604"/>
      <c r="BD38" s="604"/>
      <c r="BE38" s="604"/>
      <c r="BF38" s="604"/>
      <c r="BG38" s="604"/>
      <c r="BH38" s="604"/>
      <c r="BI38" s="604"/>
      <c r="BJ38" s="604"/>
      <c r="BK38" s="604"/>
      <c r="BL38" s="604"/>
    </row>
    <row r="39" spans="1:64" s="33" customFormat="1" ht="14.1" customHeight="1" x14ac:dyDescent="0.2">
      <c r="A39" s="587" t="s">
        <v>824</v>
      </c>
      <c r="B39" s="469"/>
      <c r="C39" s="469"/>
      <c r="D39" s="469"/>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69"/>
      <c r="AO39" s="469"/>
      <c r="AP39" s="469"/>
      <c r="AQ39" s="469"/>
      <c r="AR39" s="469"/>
      <c r="AS39" s="469"/>
      <c r="AT39" s="469"/>
      <c r="AU39" s="469"/>
      <c r="AV39" s="469"/>
      <c r="AW39" s="469"/>
      <c r="AX39" s="469"/>
      <c r="AY39" s="469"/>
      <c r="AZ39" s="469"/>
      <c r="BA39" s="469"/>
      <c r="BB39" s="469"/>
      <c r="BC39" s="469"/>
      <c r="BD39" s="469"/>
      <c r="BE39" s="469"/>
      <c r="BF39" s="469"/>
      <c r="BG39" s="469"/>
      <c r="BH39" s="469"/>
      <c r="BI39" s="469"/>
      <c r="BJ39" s="469"/>
      <c r="BK39" s="469"/>
      <c r="BL39" s="470"/>
    </row>
    <row r="40" spans="1:64" s="33" customFormat="1" ht="14.1" customHeight="1" x14ac:dyDescent="0.2">
      <c r="A40" s="81" t="s">
        <v>774</v>
      </c>
      <c r="N40" s="33" t="s">
        <v>804</v>
      </c>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465"/>
    </row>
    <row r="41" spans="1:64" s="33" customFormat="1" ht="14.1" customHeight="1" x14ac:dyDescent="0.2">
      <c r="A41" s="81"/>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465"/>
    </row>
    <row r="42" spans="1:64" s="33" customFormat="1" ht="14.1" customHeight="1" x14ac:dyDescent="0.2">
      <c r="A42" s="81" t="s">
        <v>825</v>
      </c>
      <c r="N42" s="33" t="s">
        <v>804</v>
      </c>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465"/>
    </row>
    <row r="43" spans="1:64" s="33" customFormat="1" ht="14.1" customHeight="1" x14ac:dyDescent="0.2">
      <c r="A43" s="81"/>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465"/>
    </row>
    <row r="44" spans="1:64" s="89" customFormat="1" ht="33.950000000000003" customHeight="1" x14ac:dyDescent="0.2">
      <c r="A44" s="597" t="s">
        <v>826</v>
      </c>
      <c r="B44" s="598"/>
      <c r="C44" s="598"/>
      <c r="D44" s="598"/>
      <c r="E44" s="598"/>
      <c r="F44" s="598"/>
      <c r="G44" s="598"/>
      <c r="H44" s="598"/>
      <c r="I44" s="598"/>
      <c r="J44" s="598"/>
      <c r="K44" s="598"/>
      <c r="L44" s="598"/>
      <c r="M44" s="598"/>
      <c r="N44" s="598"/>
      <c r="O44" s="598"/>
      <c r="P44" s="598"/>
      <c r="Q44" s="598"/>
      <c r="R44" s="598"/>
      <c r="S44" s="598"/>
      <c r="T44" s="598"/>
      <c r="U44" s="598"/>
      <c r="V44" s="598"/>
      <c r="W44" s="598"/>
      <c r="X44" s="598"/>
      <c r="Y44" s="598"/>
      <c r="Z44" s="598"/>
      <c r="AA44" s="598"/>
      <c r="AB44" s="598"/>
      <c r="AC44" s="598"/>
      <c r="AD44" s="598"/>
      <c r="AE44" s="598"/>
      <c r="AF44" s="598"/>
      <c r="AG44" s="598"/>
      <c r="AH44" s="598"/>
      <c r="AI44" s="598"/>
      <c r="AJ44" s="598"/>
      <c r="AK44" s="598"/>
      <c r="AL44" s="598"/>
      <c r="AM44" s="598"/>
      <c r="AN44" s="598"/>
      <c r="AO44" s="598"/>
      <c r="AP44" s="598"/>
      <c r="AQ44" s="598"/>
      <c r="AR44" s="598"/>
      <c r="AS44" s="598"/>
      <c r="AT44" s="598"/>
      <c r="AU44" s="598"/>
      <c r="AV44" s="598"/>
      <c r="AW44" s="598"/>
      <c r="AX44" s="598"/>
      <c r="AY44" s="598"/>
      <c r="AZ44" s="598"/>
      <c r="BA44" s="598"/>
      <c r="BB44" s="598"/>
      <c r="BC44" s="598"/>
      <c r="BD44" s="598"/>
      <c r="BE44" s="598"/>
      <c r="BF44" s="598"/>
      <c r="BG44" s="598"/>
      <c r="BH44" s="598"/>
      <c r="BI44" s="598"/>
      <c r="BJ44" s="598"/>
      <c r="BK44" s="598"/>
      <c r="BL44" s="599"/>
    </row>
    <row r="45" spans="1:64" s="33" customFormat="1" ht="14.1" customHeight="1" x14ac:dyDescent="0.2"/>
    <row r="46" spans="1:64" s="33" customFormat="1" ht="14.1" customHeight="1" x14ac:dyDescent="0.2"/>
    <row r="47" spans="1:64" s="33" customFormat="1" ht="14.1" customHeight="1" x14ac:dyDescent="0.2"/>
    <row r="48" spans="1:64" s="33" customFormat="1" ht="14.1" customHeight="1" x14ac:dyDescent="0.2"/>
    <row r="49" s="33" customFormat="1" ht="14.1" customHeight="1" x14ac:dyDescent="0.2"/>
    <row r="50" s="33" customFormat="1" ht="14.1" customHeight="1" x14ac:dyDescent="0.2"/>
  </sheetData>
  <mergeCells count="191">
    <mergeCell ref="D11:BL11"/>
    <mergeCell ref="BF14:BL14"/>
    <mergeCell ref="D8:P8"/>
    <mergeCell ref="D9:P9"/>
    <mergeCell ref="D10:P10"/>
    <mergeCell ref="A2:BL2"/>
    <mergeCell ref="A3:F3"/>
    <mergeCell ref="G3:R4"/>
    <mergeCell ref="S3:Z3"/>
    <mergeCell ref="AA3:BL3"/>
    <mergeCell ref="A4:F4"/>
    <mergeCell ref="S4:Z4"/>
    <mergeCell ref="AA4:BL4"/>
    <mergeCell ref="D7:P7"/>
    <mergeCell ref="AW7:AZ7"/>
    <mergeCell ref="BA7:BE7"/>
    <mergeCell ref="BF7:BH7"/>
    <mergeCell ref="BI7:BL7"/>
    <mergeCell ref="Q7:U7"/>
    <mergeCell ref="Y7:AB7"/>
    <mergeCell ref="V7:X7"/>
    <mergeCell ref="AO8:AZ8"/>
    <mergeCell ref="AO9:AZ9"/>
    <mergeCell ref="AO10:AZ10"/>
    <mergeCell ref="BA8:BL8"/>
    <mergeCell ref="BA9:BL9"/>
    <mergeCell ref="BA10:BL10"/>
    <mergeCell ref="AO7:AS7"/>
    <mergeCell ref="AT7:AV7"/>
    <mergeCell ref="Q8:AB8"/>
    <mergeCell ref="Q9:AB9"/>
    <mergeCell ref="Q10:AB10"/>
    <mergeCell ref="AC8:AN8"/>
    <mergeCell ref="AC9:AN9"/>
    <mergeCell ref="AC10:AN10"/>
    <mergeCell ref="AC7:AG7"/>
    <mergeCell ref="AH7:AJ7"/>
    <mergeCell ref="AK7:AN7"/>
    <mergeCell ref="AY13:BE13"/>
    <mergeCell ref="BF13:BL13"/>
    <mergeCell ref="AC18:AI18"/>
    <mergeCell ref="U14:AB14"/>
    <mergeCell ref="U15:AB15"/>
    <mergeCell ref="U16:AB16"/>
    <mergeCell ref="BF15:BL15"/>
    <mergeCell ref="BF16:BL16"/>
    <mergeCell ref="BF17:BL17"/>
    <mergeCell ref="BF18:BL18"/>
    <mergeCell ref="AY14:BE14"/>
    <mergeCell ref="AY15:BE15"/>
    <mergeCell ref="AY16:BE16"/>
    <mergeCell ref="AY17:BE17"/>
    <mergeCell ref="AY18:BE18"/>
    <mergeCell ref="AJ17:AP17"/>
    <mergeCell ref="AQ14:AX14"/>
    <mergeCell ref="AQ15:AX15"/>
    <mergeCell ref="AQ16:AX16"/>
    <mergeCell ref="AQ17:AX17"/>
    <mergeCell ref="AQ18:AX18"/>
    <mergeCell ref="AQ13:AX13"/>
    <mergeCell ref="AF21:AP21"/>
    <mergeCell ref="AQ21:BA21"/>
    <mergeCell ref="BB21:BL21"/>
    <mergeCell ref="U22:AE22"/>
    <mergeCell ref="AF22:AP22"/>
    <mergeCell ref="AQ22:BA22"/>
    <mergeCell ref="BB22:BL22"/>
    <mergeCell ref="U17:AB17"/>
    <mergeCell ref="U18:AB18"/>
    <mergeCell ref="U19:AB19"/>
    <mergeCell ref="U21:AE21"/>
    <mergeCell ref="U20:AE20"/>
    <mergeCell ref="AF20:AP20"/>
    <mergeCell ref="AQ20:BA20"/>
    <mergeCell ref="BB20:BL20"/>
    <mergeCell ref="AQ19:AX19"/>
    <mergeCell ref="AY19:BE19"/>
    <mergeCell ref="BF19:BL19"/>
    <mergeCell ref="AJ18:AP18"/>
    <mergeCell ref="AC19:AI19"/>
    <mergeCell ref="AJ19:AP19"/>
    <mergeCell ref="AC17:AI17"/>
    <mergeCell ref="D22:T22"/>
    <mergeCell ref="D23:T23"/>
    <mergeCell ref="D24:T24"/>
    <mergeCell ref="D25:T25"/>
    <mergeCell ref="AF23:AP23"/>
    <mergeCell ref="AQ23:BA23"/>
    <mergeCell ref="BB23:BL23"/>
    <mergeCell ref="U24:AE24"/>
    <mergeCell ref="AF24:AP24"/>
    <mergeCell ref="AQ24:BA24"/>
    <mergeCell ref="BB24:BL24"/>
    <mergeCell ref="U23:AE23"/>
    <mergeCell ref="U25:AE25"/>
    <mergeCell ref="AF25:AP25"/>
    <mergeCell ref="AQ25:BA25"/>
    <mergeCell ref="BB25:BL25"/>
    <mergeCell ref="W33:AB33"/>
    <mergeCell ref="AL33:AQ33"/>
    <mergeCell ref="BA33:BF33"/>
    <mergeCell ref="P29:BL29"/>
    <mergeCell ref="BK32:BL32"/>
    <mergeCell ref="BK31:BL31"/>
    <mergeCell ref="V31:AM31"/>
    <mergeCell ref="AN31:AY31"/>
    <mergeCell ref="AZ31:BJ31"/>
    <mergeCell ref="A44:BL44"/>
    <mergeCell ref="D33:O33"/>
    <mergeCell ref="AK36:AS36"/>
    <mergeCell ref="P37:T38"/>
    <mergeCell ref="U37:AN37"/>
    <mergeCell ref="AO37:BL37"/>
    <mergeCell ref="U38:AN38"/>
    <mergeCell ref="AO38:BL38"/>
    <mergeCell ref="X35:AJ35"/>
    <mergeCell ref="X36:AJ36"/>
    <mergeCell ref="P34:W36"/>
    <mergeCell ref="AT35:AX35"/>
    <mergeCell ref="AT36:AX36"/>
    <mergeCell ref="BH35:BL35"/>
    <mergeCell ref="BH36:BL36"/>
    <mergeCell ref="AY35:BG35"/>
    <mergeCell ref="AY36:BG36"/>
    <mergeCell ref="P40:BL40"/>
    <mergeCell ref="AK35:AS35"/>
    <mergeCell ref="AY34:BL34"/>
    <mergeCell ref="AK34:AX34"/>
    <mergeCell ref="X34:AJ34"/>
    <mergeCell ref="P33:V33"/>
    <mergeCell ref="P41:BL41"/>
    <mergeCell ref="D19:M19"/>
    <mergeCell ref="N12:T13"/>
    <mergeCell ref="U13:AB13"/>
    <mergeCell ref="AC13:AI13"/>
    <mergeCell ref="AJ13:AP13"/>
    <mergeCell ref="D12:M13"/>
    <mergeCell ref="D14:M14"/>
    <mergeCell ref="D15:M15"/>
    <mergeCell ref="D16:M16"/>
    <mergeCell ref="D17:M17"/>
    <mergeCell ref="D18:M18"/>
    <mergeCell ref="N14:T14"/>
    <mergeCell ref="N15:T15"/>
    <mergeCell ref="N16:T16"/>
    <mergeCell ref="N17:T17"/>
    <mergeCell ref="N18:T18"/>
    <mergeCell ref="N19:T19"/>
    <mergeCell ref="AC14:AI14"/>
    <mergeCell ref="AJ14:AP14"/>
    <mergeCell ref="AC15:AI15"/>
    <mergeCell ref="AJ15:AP15"/>
    <mergeCell ref="AC16:AI16"/>
    <mergeCell ref="AJ16:AP16"/>
    <mergeCell ref="D30:O30"/>
    <mergeCell ref="D31:O32"/>
    <mergeCell ref="AH32:AK32"/>
    <mergeCell ref="BG32:BJ32"/>
    <mergeCell ref="AL32:AM32"/>
    <mergeCell ref="P30:T30"/>
    <mergeCell ref="W30:AA30"/>
    <mergeCell ref="U30:V30"/>
    <mergeCell ref="AB30:AI30"/>
    <mergeCell ref="AJ30:AN30"/>
    <mergeCell ref="AO30:AP30"/>
    <mergeCell ref="AQ30:AU30"/>
    <mergeCell ref="BC30:BG30"/>
    <mergeCell ref="P42:BL42"/>
    <mergeCell ref="P43:BL43"/>
    <mergeCell ref="D20:T20"/>
    <mergeCell ref="D21:T21"/>
    <mergeCell ref="A5:C5"/>
    <mergeCell ref="A6:C19"/>
    <mergeCell ref="A20:C25"/>
    <mergeCell ref="A26:C38"/>
    <mergeCell ref="D5:BL5"/>
    <mergeCell ref="D6:BL6"/>
    <mergeCell ref="A39:BL39"/>
    <mergeCell ref="D34:O38"/>
    <mergeCell ref="P26:BL26"/>
    <mergeCell ref="P27:BL27"/>
    <mergeCell ref="K26:O26"/>
    <mergeCell ref="K27:O27"/>
    <mergeCell ref="K28:O28"/>
    <mergeCell ref="P28:BL28"/>
    <mergeCell ref="P31:U31"/>
    <mergeCell ref="U12:BL12"/>
    <mergeCell ref="P32:AG32"/>
    <mergeCell ref="AN32:BF32"/>
    <mergeCell ref="D26:J28"/>
    <mergeCell ref="D29:O29"/>
  </mergeCells>
  <phoneticPr fontId="3"/>
  <pageMargins left="0.74803149606299213" right="0.74803149606299213" top="0.74803149606299213" bottom="0.6692913385826772" header="0.31496062992125984" footer="0.31496062992125984"/>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387D-D774-4398-B505-984A806C6EBF}">
  <sheetPr>
    <pageSetUpPr fitToPage="1"/>
  </sheetPr>
  <dimension ref="A1:Q32"/>
  <sheetViews>
    <sheetView topLeftCell="A15" zoomScaleNormal="100" workbookViewId="0">
      <selection activeCell="N17" sqref="N17"/>
    </sheetView>
  </sheetViews>
  <sheetFormatPr defaultColWidth="16.83203125" defaultRowHeight="14.1" customHeight="1" x14ac:dyDescent="0.2"/>
  <cols>
    <col min="1" max="1" width="3.33203125" style="37" customWidth="1"/>
    <col min="2" max="4" width="1.5" style="37" customWidth="1"/>
    <col min="5" max="10" width="2.6640625" style="37" customWidth="1"/>
    <col min="11" max="11" width="3" style="37" customWidth="1"/>
    <col min="12" max="16" width="14.83203125" style="37" customWidth="1"/>
    <col min="17" max="16384" width="16.83203125" style="37"/>
  </cols>
  <sheetData>
    <row r="1" spans="1:17" s="17" customFormat="1" ht="14.1" customHeight="1" x14ac:dyDescent="0.2">
      <c r="A1" s="14" t="s">
        <v>641</v>
      </c>
      <c r="B1" s="14"/>
      <c r="C1" s="14"/>
      <c r="D1" s="14"/>
      <c r="E1" s="14"/>
      <c r="F1" s="14"/>
      <c r="G1" s="14"/>
      <c r="H1" s="14"/>
      <c r="I1" s="14"/>
      <c r="J1" s="14"/>
      <c r="K1" s="14"/>
      <c r="L1" s="14"/>
      <c r="N1" s="14"/>
      <c r="O1" s="14"/>
      <c r="P1" s="14"/>
    </row>
    <row r="2" spans="1:17" s="17" customFormat="1" ht="28.35" customHeight="1" x14ac:dyDescent="0.2">
      <c r="A2" s="475" t="s">
        <v>642</v>
      </c>
      <c r="B2" s="475"/>
      <c r="C2" s="475"/>
      <c r="D2" s="475"/>
      <c r="E2" s="475"/>
      <c r="F2" s="475"/>
      <c r="G2" s="475"/>
      <c r="H2" s="475"/>
      <c r="I2" s="475"/>
      <c r="J2" s="475"/>
      <c r="K2" s="475"/>
      <c r="L2" s="475"/>
      <c r="M2" s="475"/>
      <c r="N2" s="475"/>
      <c r="O2" s="475"/>
      <c r="P2" s="475"/>
      <c r="Q2" s="121"/>
    </row>
    <row r="3" spans="1:17" ht="17.100000000000001" customHeight="1" x14ac:dyDescent="0.2">
      <c r="A3" s="69" t="s">
        <v>589</v>
      </c>
      <c r="B3" s="64"/>
      <c r="C3" s="64"/>
      <c r="D3" s="64"/>
      <c r="E3" s="167"/>
      <c r="F3" s="167"/>
      <c r="G3" s="167"/>
      <c r="H3" s="167"/>
      <c r="I3" s="167"/>
      <c r="J3" s="167"/>
      <c r="K3" s="167"/>
      <c r="L3" s="69" t="s">
        <v>383</v>
      </c>
      <c r="M3" s="493"/>
      <c r="N3" s="493"/>
      <c r="O3" s="493"/>
      <c r="P3" s="421"/>
      <c r="Q3" s="35"/>
    </row>
    <row r="4" spans="1:17" ht="17.100000000000001" customHeight="1" x14ac:dyDescent="0.2">
      <c r="A4" s="72"/>
      <c r="B4" s="26"/>
      <c r="C4" s="26"/>
      <c r="D4" s="26"/>
      <c r="E4" s="411"/>
      <c r="F4" s="411"/>
      <c r="G4" s="411"/>
      <c r="H4" s="411"/>
      <c r="I4" s="411"/>
      <c r="J4" s="411"/>
      <c r="K4" s="411"/>
      <c r="L4" s="70"/>
      <c r="M4" s="406"/>
      <c r="N4" s="406"/>
      <c r="O4" s="406"/>
      <c r="P4" s="408"/>
      <c r="Q4" s="35"/>
    </row>
    <row r="5" spans="1:17" ht="17.100000000000001" customHeight="1" x14ac:dyDescent="0.2">
      <c r="A5" s="124" t="s">
        <v>585</v>
      </c>
      <c r="B5" s="125"/>
      <c r="C5" s="125"/>
      <c r="D5" s="125"/>
      <c r="E5" s="125"/>
      <c r="F5" s="125"/>
      <c r="G5" s="125"/>
      <c r="H5" s="125"/>
      <c r="I5" s="125"/>
      <c r="J5" s="624"/>
      <c r="K5" s="624"/>
      <c r="L5" s="624"/>
      <c r="M5" s="624"/>
      <c r="N5" s="624"/>
      <c r="O5" s="624"/>
      <c r="P5" s="625"/>
    </row>
    <row r="6" spans="1:17" ht="17.100000000000001" customHeight="1" x14ac:dyDescent="0.2">
      <c r="A6" s="224" t="s">
        <v>628</v>
      </c>
      <c r="B6" s="171" t="s">
        <v>558</v>
      </c>
      <c r="C6" s="172"/>
      <c r="D6" s="172"/>
      <c r="E6" s="172"/>
      <c r="F6" s="172"/>
      <c r="G6" s="172"/>
      <c r="H6" s="172"/>
      <c r="I6" s="172"/>
      <c r="J6" s="172"/>
      <c r="K6" s="172"/>
      <c r="L6" s="105" t="s">
        <v>559</v>
      </c>
      <c r="M6" s="85" t="s">
        <v>560</v>
      </c>
      <c r="N6" s="85" t="s">
        <v>561</v>
      </c>
      <c r="O6" s="85" t="s">
        <v>562</v>
      </c>
      <c r="P6" s="85" t="s">
        <v>563</v>
      </c>
    </row>
    <row r="7" spans="1:17" ht="17.100000000000001" customHeight="1" x14ac:dyDescent="0.2">
      <c r="A7" s="225"/>
      <c r="B7" s="116"/>
      <c r="C7" s="326" t="s">
        <v>614</v>
      </c>
      <c r="D7" s="326"/>
      <c r="E7" s="326"/>
      <c r="F7" s="326"/>
      <c r="G7" s="326"/>
      <c r="H7" s="326"/>
      <c r="I7" s="326"/>
      <c r="J7" s="326"/>
      <c r="K7" s="326"/>
      <c r="L7" s="326"/>
      <c r="M7" s="326"/>
      <c r="N7" s="326"/>
      <c r="O7" s="326"/>
      <c r="P7" s="327"/>
    </row>
    <row r="8" spans="1:17" ht="17.100000000000001" customHeight="1" x14ac:dyDescent="0.2">
      <c r="A8" s="225"/>
      <c r="B8" s="122"/>
      <c r="C8" s="116"/>
      <c r="D8" s="118"/>
      <c r="E8" s="326" t="s">
        <v>612</v>
      </c>
      <c r="F8" s="326"/>
      <c r="G8" s="326"/>
      <c r="H8" s="326"/>
      <c r="I8" s="326"/>
      <c r="J8" s="326"/>
      <c r="K8" s="326"/>
      <c r="L8" s="326"/>
      <c r="M8" s="326"/>
      <c r="N8" s="326"/>
      <c r="O8" s="326"/>
      <c r="P8" s="327"/>
    </row>
    <row r="9" spans="1:17" ht="17.100000000000001" customHeight="1" x14ac:dyDescent="0.2">
      <c r="A9" s="225"/>
      <c r="B9" s="122"/>
      <c r="C9" s="122"/>
      <c r="D9" s="45" t="s">
        <v>595</v>
      </c>
      <c r="E9" s="229" t="s">
        <v>596</v>
      </c>
      <c r="F9" s="229"/>
      <c r="G9" s="229"/>
      <c r="H9" s="229"/>
      <c r="I9" s="229"/>
      <c r="J9" s="229"/>
      <c r="K9" s="229"/>
      <c r="L9" s="45"/>
      <c r="M9" s="43" t="s">
        <v>621</v>
      </c>
      <c r="N9" s="108" t="s">
        <v>611</v>
      </c>
      <c r="O9" s="15"/>
      <c r="P9" s="86"/>
    </row>
    <row r="10" spans="1:17" ht="33.950000000000003" customHeight="1" x14ac:dyDescent="0.2">
      <c r="A10" s="225"/>
      <c r="B10" s="122"/>
      <c r="C10" s="122"/>
      <c r="D10" s="116" t="s">
        <v>595</v>
      </c>
      <c r="E10" s="623" t="s">
        <v>597</v>
      </c>
      <c r="F10" s="623"/>
      <c r="G10" s="623"/>
      <c r="H10" s="623"/>
      <c r="I10" s="623"/>
      <c r="J10" s="623"/>
      <c r="K10" s="623"/>
      <c r="L10" s="107" t="s">
        <v>564</v>
      </c>
      <c r="M10" s="127" t="s">
        <v>565</v>
      </c>
      <c r="N10" s="127" t="s">
        <v>623</v>
      </c>
      <c r="O10" s="127" t="s">
        <v>566</v>
      </c>
      <c r="P10" s="127" t="s">
        <v>567</v>
      </c>
    </row>
    <row r="11" spans="1:17" ht="33.950000000000003" customHeight="1" x14ac:dyDescent="0.2">
      <c r="A11" s="225"/>
      <c r="B11" s="122"/>
      <c r="C11" s="122"/>
      <c r="D11" s="119" t="s">
        <v>595</v>
      </c>
      <c r="E11" s="622" t="s">
        <v>598</v>
      </c>
      <c r="F11" s="622"/>
      <c r="G11" s="622"/>
      <c r="H11" s="622"/>
      <c r="I11" s="622"/>
      <c r="J11" s="622"/>
      <c r="K11" s="622"/>
      <c r="L11" s="109" t="s">
        <v>568</v>
      </c>
      <c r="M11" s="128" t="s">
        <v>569</v>
      </c>
      <c r="N11" s="128" t="s">
        <v>622</v>
      </c>
      <c r="O11" s="128" t="s">
        <v>626</v>
      </c>
      <c r="P11" s="128" t="s">
        <v>624</v>
      </c>
    </row>
    <row r="12" spans="1:17" ht="33.950000000000003" customHeight="1" x14ac:dyDescent="0.2">
      <c r="A12" s="225"/>
      <c r="B12" s="122"/>
      <c r="C12" s="123"/>
      <c r="D12" s="117" t="s">
        <v>595</v>
      </c>
      <c r="E12" s="621" t="s">
        <v>599</v>
      </c>
      <c r="F12" s="621"/>
      <c r="G12" s="621"/>
      <c r="H12" s="621"/>
      <c r="I12" s="621"/>
      <c r="J12" s="621"/>
      <c r="K12" s="621"/>
      <c r="L12" s="110" t="s">
        <v>627</v>
      </c>
      <c r="M12" s="129" t="s">
        <v>570</v>
      </c>
      <c r="N12" s="129" t="s">
        <v>571</v>
      </c>
      <c r="O12" s="129" t="s">
        <v>572</v>
      </c>
      <c r="P12" s="129" t="s">
        <v>625</v>
      </c>
    </row>
    <row r="13" spans="1:17" ht="17.100000000000001" customHeight="1" x14ac:dyDescent="0.2">
      <c r="A13" s="225"/>
      <c r="B13" s="122"/>
      <c r="C13" s="116"/>
      <c r="D13" s="118"/>
      <c r="E13" s="326" t="s">
        <v>613</v>
      </c>
      <c r="F13" s="326"/>
      <c r="G13" s="326"/>
      <c r="H13" s="326"/>
      <c r="I13" s="326"/>
      <c r="J13" s="326"/>
      <c r="K13" s="326"/>
      <c r="L13" s="326"/>
      <c r="M13" s="326"/>
      <c r="N13" s="326"/>
      <c r="O13" s="326"/>
      <c r="P13" s="327"/>
    </row>
    <row r="14" spans="1:17" ht="17.100000000000001" customHeight="1" x14ac:dyDescent="0.2">
      <c r="A14" s="225"/>
      <c r="B14" s="122"/>
      <c r="C14" s="122"/>
      <c r="D14" s="45" t="s">
        <v>595</v>
      </c>
      <c r="E14" s="229" t="s">
        <v>596</v>
      </c>
      <c r="F14" s="229"/>
      <c r="G14" s="229"/>
      <c r="H14" s="229"/>
      <c r="I14" s="229"/>
      <c r="J14" s="229"/>
      <c r="K14" s="229"/>
      <c r="L14" s="45"/>
      <c r="M14" s="43" t="s">
        <v>621</v>
      </c>
      <c r="N14" s="38" t="s">
        <v>586</v>
      </c>
      <c r="O14" s="15"/>
      <c r="P14" s="86"/>
    </row>
    <row r="15" spans="1:17" ht="33.950000000000003" customHeight="1" x14ac:dyDescent="0.2">
      <c r="A15" s="225"/>
      <c r="B15" s="122"/>
      <c r="C15" s="122"/>
      <c r="D15" s="116" t="s">
        <v>595</v>
      </c>
      <c r="E15" s="623" t="s">
        <v>590</v>
      </c>
      <c r="F15" s="623"/>
      <c r="G15" s="623"/>
      <c r="H15" s="623"/>
      <c r="I15" s="623"/>
      <c r="J15" s="623"/>
      <c r="K15" s="623"/>
      <c r="L15" s="107" t="s">
        <v>573</v>
      </c>
      <c r="M15" s="127" t="s">
        <v>574</v>
      </c>
      <c r="N15" s="127" t="s">
        <v>575</v>
      </c>
      <c r="O15" s="127" t="s">
        <v>572</v>
      </c>
      <c r="P15" s="127" t="s">
        <v>576</v>
      </c>
    </row>
    <row r="16" spans="1:17" ht="33.950000000000003" customHeight="1" x14ac:dyDescent="0.2">
      <c r="A16" s="225"/>
      <c r="B16" s="122"/>
      <c r="C16" s="122"/>
      <c r="D16" s="119" t="s">
        <v>595</v>
      </c>
      <c r="E16" s="622" t="s">
        <v>597</v>
      </c>
      <c r="F16" s="622"/>
      <c r="G16" s="622"/>
      <c r="H16" s="622"/>
      <c r="I16" s="622"/>
      <c r="J16" s="622"/>
      <c r="K16" s="622"/>
      <c r="L16" s="109" t="s">
        <v>564</v>
      </c>
      <c r="M16" s="128" t="s">
        <v>565</v>
      </c>
      <c r="N16" s="128" t="s">
        <v>623</v>
      </c>
      <c r="O16" s="128" t="s">
        <v>566</v>
      </c>
      <c r="P16" s="128" t="s">
        <v>567</v>
      </c>
    </row>
    <row r="17" spans="1:16" ht="33.950000000000003" customHeight="1" x14ac:dyDescent="0.2">
      <c r="A17" s="225"/>
      <c r="B17" s="122"/>
      <c r="C17" s="122"/>
      <c r="D17" s="119" t="s">
        <v>595</v>
      </c>
      <c r="E17" s="622" t="s">
        <v>598</v>
      </c>
      <c r="F17" s="622"/>
      <c r="G17" s="622"/>
      <c r="H17" s="622"/>
      <c r="I17" s="622"/>
      <c r="J17" s="622"/>
      <c r="K17" s="622"/>
      <c r="L17" s="109" t="s">
        <v>568</v>
      </c>
      <c r="M17" s="128" t="s">
        <v>569</v>
      </c>
      <c r="N17" s="128" t="s">
        <v>622</v>
      </c>
      <c r="O17" s="128" t="s">
        <v>626</v>
      </c>
      <c r="P17" s="128" t="s">
        <v>624</v>
      </c>
    </row>
    <row r="18" spans="1:16" ht="33.950000000000003" customHeight="1" x14ac:dyDescent="0.2">
      <c r="A18" s="225"/>
      <c r="B18" s="123"/>
      <c r="C18" s="123"/>
      <c r="D18" s="117" t="s">
        <v>595</v>
      </c>
      <c r="E18" s="621" t="s">
        <v>599</v>
      </c>
      <c r="F18" s="621"/>
      <c r="G18" s="621"/>
      <c r="H18" s="621"/>
      <c r="I18" s="621"/>
      <c r="J18" s="621"/>
      <c r="K18" s="621"/>
      <c r="L18" s="110" t="s">
        <v>627</v>
      </c>
      <c r="M18" s="129" t="s">
        <v>570</v>
      </c>
      <c r="N18" s="129" t="s">
        <v>571</v>
      </c>
      <c r="O18" s="129" t="s">
        <v>572</v>
      </c>
      <c r="P18" s="129" t="s">
        <v>625</v>
      </c>
    </row>
    <row r="19" spans="1:16" ht="17.100000000000001" customHeight="1" x14ac:dyDescent="0.2">
      <c r="A19" s="225"/>
      <c r="B19" s="116"/>
      <c r="C19" s="326" t="s">
        <v>615</v>
      </c>
      <c r="D19" s="326"/>
      <c r="E19" s="326"/>
      <c r="F19" s="326"/>
      <c r="G19" s="326"/>
      <c r="H19" s="326"/>
      <c r="I19" s="326"/>
      <c r="J19" s="326"/>
      <c r="K19" s="326"/>
      <c r="L19" s="326"/>
      <c r="M19" s="326"/>
      <c r="N19" s="326"/>
      <c r="O19" s="326"/>
      <c r="P19" s="327"/>
    </row>
    <row r="20" spans="1:16" ht="17.100000000000001" customHeight="1" x14ac:dyDescent="0.2">
      <c r="A20" s="225"/>
      <c r="B20" s="122"/>
      <c r="C20" s="116"/>
      <c r="D20" s="118"/>
      <c r="E20" s="326" t="s">
        <v>616</v>
      </c>
      <c r="F20" s="326"/>
      <c r="G20" s="326"/>
      <c r="H20" s="326"/>
      <c r="I20" s="326"/>
      <c r="J20" s="326"/>
      <c r="K20" s="326"/>
      <c r="L20" s="326"/>
      <c r="M20" s="326"/>
      <c r="N20" s="326"/>
      <c r="O20" s="326"/>
      <c r="P20" s="327"/>
    </row>
    <row r="21" spans="1:16" ht="17.100000000000001" customHeight="1" x14ac:dyDescent="0.2">
      <c r="A21" s="225"/>
      <c r="B21" s="122"/>
      <c r="C21" s="122"/>
      <c r="D21" s="116" t="s">
        <v>595</v>
      </c>
      <c r="E21" s="631" t="s">
        <v>591</v>
      </c>
      <c r="F21" s="632"/>
      <c r="G21" s="632"/>
      <c r="H21" s="632"/>
      <c r="I21" s="632"/>
      <c r="J21" s="632"/>
      <c r="K21" s="632"/>
      <c r="L21" s="131"/>
      <c r="M21" s="131"/>
      <c r="N21" s="131"/>
      <c r="O21" s="131"/>
      <c r="P21" s="131"/>
    </row>
    <row r="22" spans="1:16" ht="19.7" customHeight="1" x14ac:dyDescent="0.2">
      <c r="A22" s="225"/>
      <c r="B22" s="122"/>
      <c r="C22" s="122"/>
      <c r="D22" s="126"/>
      <c r="E22" s="629" t="s">
        <v>618</v>
      </c>
      <c r="F22" s="630"/>
      <c r="G22" s="630"/>
      <c r="H22" s="630"/>
      <c r="I22" s="630"/>
      <c r="J22" s="630"/>
      <c r="K22" s="630"/>
      <c r="L22" s="132" t="s">
        <v>601</v>
      </c>
      <c r="M22" s="132" t="s">
        <v>603</v>
      </c>
      <c r="N22" s="132" t="s">
        <v>604</v>
      </c>
      <c r="O22" s="132" t="s">
        <v>606</v>
      </c>
      <c r="P22" s="132" t="s">
        <v>607</v>
      </c>
    </row>
    <row r="23" spans="1:16" ht="19.7" customHeight="1" x14ac:dyDescent="0.2">
      <c r="A23" s="225"/>
      <c r="B23" s="122"/>
      <c r="C23" s="122"/>
      <c r="D23" s="126"/>
      <c r="E23" s="629" t="s">
        <v>617</v>
      </c>
      <c r="F23" s="630"/>
      <c r="G23" s="630"/>
      <c r="H23" s="630"/>
      <c r="I23" s="630"/>
      <c r="J23" s="630"/>
      <c r="K23" s="630"/>
      <c r="L23" s="132" t="s">
        <v>602</v>
      </c>
      <c r="M23" s="132" t="s">
        <v>609</v>
      </c>
      <c r="N23" s="132" t="s">
        <v>605</v>
      </c>
      <c r="O23" s="132" t="s">
        <v>610</v>
      </c>
      <c r="P23" s="132" t="s">
        <v>608</v>
      </c>
    </row>
    <row r="24" spans="1:16" ht="19.7" customHeight="1" x14ac:dyDescent="0.2">
      <c r="A24" s="225"/>
      <c r="B24" s="122"/>
      <c r="C24" s="122"/>
      <c r="D24" s="117" t="s">
        <v>595</v>
      </c>
      <c r="E24" s="627" t="s">
        <v>600</v>
      </c>
      <c r="F24" s="628"/>
      <c r="G24" s="628"/>
      <c r="H24" s="628"/>
      <c r="I24" s="628"/>
      <c r="J24" s="628"/>
      <c r="K24" s="628"/>
      <c r="L24" s="87" t="s">
        <v>577</v>
      </c>
      <c r="M24" s="87" t="s">
        <v>578</v>
      </c>
      <c r="N24" s="87" t="s">
        <v>579</v>
      </c>
      <c r="O24" s="87" t="s">
        <v>580</v>
      </c>
      <c r="P24" s="87" t="s">
        <v>581</v>
      </c>
    </row>
    <row r="25" spans="1:16" ht="17.100000000000001" customHeight="1" x14ac:dyDescent="0.2">
      <c r="A25" s="225"/>
      <c r="B25" s="122"/>
      <c r="C25" s="122"/>
      <c r="D25" s="45" t="s">
        <v>595</v>
      </c>
      <c r="E25" s="626" t="s">
        <v>592</v>
      </c>
      <c r="F25" s="626"/>
      <c r="G25" s="626"/>
      <c r="H25" s="626"/>
      <c r="I25" s="626"/>
      <c r="J25" s="626"/>
      <c r="K25" s="626"/>
      <c r="L25" s="171" t="s">
        <v>582</v>
      </c>
      <c r="M25" s="173"/>
      <c r="N25" s="171" t="s">
        <v>583</v>
      </c>
      <c r="O25" s="173"/>
      <c r="P25" s="85" t="s">
        <v>584</v>
      </c>
    </row>
    <row r="26" spans="1:16" ht="17.100000000000001" customHeight="1" x14ac:dyDescent="0.2">
      <c r="A26" s="225"/>
      <c r="B26" s="122"/>
      <c r="C26" s="122"/>
      <c r="D26" s="45" t="s">
        <v>595</v>
      </c>
      <c r="E26" s="229" t="s">
        <v>596</v>
      </c>
      <c r="F26" s="229"/>
      <c r="G26" s="229"/>
      <c r="H26" s="229"/>
      <c r="I26" s="229"/>
      <c r="J26" s="229"/>
      <c r="K26" s="229"/>
      <c r="L26" s="45"/>
      <c r="M26" s="16" t="s">
        <v>621</v>
      </c>
      <c r="N26" s="16"/>
      <c r="O26" s="16"/>
      <c r="P26" s="43"/>
    </row>
    <row r="27" spans="1:16" ht="33.950000000000003" customHeight="1" x14ac:dyDescent="0.2">
      <c r="A27" s="225"/>
      <c r="B27" s="122"/>
      <c r="C27" s="122"/>
      <c r="D27" s="119" t="s">
        <v>595</v>
      </c>
      <c r="E27" s="622" t="s">
        <v>599</v>
      </c>
      <c r="F27" s="622"/>
      <c r="G27" s="622"/>
      <c r="H27" s="622"/>
      <c r="I27" s="622"/>
      <c r="J27" s="622"/>
      <c r="K27" s="622"/>
      <c r="L27" s="109" t="s">
        <v>635</v>
      </c>
      <c r="M27" s="128" t="s">
        <v>570</v>
      </c>
      <c r="N27" s="128" t="s">
        <v>637</v>
      </c>
      <c r="O27" s="128" t="s">
        <v>572</v>
      </c>
      <c r="P27" s="128" t="s">
        <v>639</v>
      </c>
    </row>
    <row r="28" spans="1:16" ht="33.950000000000003" customHeight="1" x14ac:dyDescent="0.2">
      <c r="A28" s="225"/>
      <c r="B28" s="122"/>
      <c r="C28" s="122"/>
      <c r="D28" s="119" t="s">
        <v>595</v>
      </c>
      <c r="E28" s="622" t="s">
        <v>593</v>
      </c>
      <c r="F28" s="622"/>
      <c r="G28" s="622"/>
      <c r="H28" s="622"/>
      <c r="I28" s="622"/>
      <c r="J28" s="622"/>
      <c r="K28" s="622"/>
      <c r="L28" s="109" t="s">
        <v>636</v>
      </c>
      <c r="M28" s="128" t="s">
        <v>570</v>
      </c>
      <c r="N28" s="128" t="s">
        <v>638</v>
      </c>
      <c r="O28" s="128" t="s">
        <v>572</v>
      </c>
      <c r="P28" s="128" t="s">
        <v>640</v>
      </c>
    </row>
    <row r="29" spans="1:16" ht="33.950000000000003" customHeight="1" x14ac:dyDescent="0.2">
      <c r="A29" s="226"/>
      <c r="B29" s="123"/>
      <c r="C29" s="123"/>
      <c r="D29" s="117" t="s">
        <v>595</v>
      </c>
      <c r="E29" s="621" t="s">
        <v>594</v>
      </c>
      <c r="F29" s="621"/>
      <c r="G29" s="621"/>
      <c r="H29" s="621"/>
      <c r="I29" s="621"/>
      <c r="J29" s="621"/>
      <c r="K29" s="621"/>
      <c r="L29" s="110" t="s">
        <v>584</v>
      </c>
      <c r="M29" s="130" t="s">
        <v>587</v>
      </c>
      <c r="N29" s="130" t="s">
        <v>588</v>
      </c>
      <c r="O29" s="129" t="s">
        <v>619</v>
      </c>
      <c r="P29" s="129" t="s">
        <v>620</v>
      </c>
    </row>
    <row r="30" spans="1:16" ht="14.1" customHeight="1" x14ac:dyDescent="0.2">
      <c r="A30" s="633" t="s">
        <v>630</v>
      </c>
      <c r="B30" s="633"/>
      <c r="C30" s="633"/>
      <c r="D30" s="635" t="s">
        <v>629</v>
      </c>
      <c r="E30" s="635"/>
      <c r="F30" s="635"/>
      <c r="G30" s="635"/>
      <c r="H30" s="635"/>
      <c r="I30" s="635"/>
      <c r="J30" s="635"/>
      <c r="K30" s="635"/>
      <c r="L30" s="635"/>
      <c r="M30" s="635"/>
      <c r="N30" s="635"/>
      <c r="O30" s="635"/>
      <c r="P30" s="635"/>
    </row>
    <row r="31" spans="1:16" ht="22.5" customHeight="1" x14ac:dyDescent="0.2">
      <c r="A31" s="343" t="s">
        <v>634</v>
      </c>
      <c r="B31" s="634"/>
      <c r="C31" s="634"/>
      <c r="D31" s="636" t="s">
        <v>631</v>
      </c>
      <c r="E31" s="636"/>
      <c r="F31" s="636"/>
      <c r="G31" s="636"/>
      <c r="H31" s="636"/>
      <c r="I31" s="636"/>
      <c r="J31" s="636"/>
      <c r="K31" s="636"/>
      <c r="L31" s="636"/>
      <c r="M31" s="636"/>
      <c r="N31" s="636"/>
      <c r="O31" s="636"/>
      <c r="P31" s="636"/>
    </row>
    <row r="32" spans="1:16" ht="14.1" customHeight="1" x14ac:dyDescent="0.2">
      <c r="A32" s="634" t="s">
        <v>633</v>
      </c>
      <c r="B32" s="634"/>
      <c r="C32" s="634"/>
      <c r="D32" s="637" t="s">
        <v>632</v>
      </c>
      <c r="E32" s="637"/>
      <c r="F32" s="637"/>
      <c r="G32" s="637"/>
      <c r="H32" s="637"/>
      <c r="I32" s="637"/>
      <c r="J32" s="637"/>
      <c r="K32" s="637"/>
      <c r="L32" s="637"/>
      <c r="M32" s="637"/>
      <c r="N32" s="637"/>
      <c r="O32" s="637"/>
      <c r="P32" s="637"/>
    </row>
  </sheetData>
  <mergeCells count="37">
    <mergeCell ref="A30:C30"/>
    <mergeCell ref="A31:C31"/>
    <mergeCell ref="A32:C32"/>
    <mergeCell ref="D30:P30"/>
    <mergeCell ref="D31:P31"/>
    <mergeCell ref="D32:P32"/>
    <mergeCell ref="E25:K25"/>
    <mergeCell ref="L25:M25"/>
    <mergeCell ref="N25:O25"/>
    <mergeCell ref="E20:P20"/>
    <mergeCell ref="E13:P13"/>
    <mergeCell ref="C19:P19"/>
    <mergeCell ref="E24:K24"/>
    <mergeCell ref="E23:K23"/>
    <mergeCell ref="E22:K22"/>
    <mergeCell ref="E21:K21"/>
    <mergeCell ref="E18:K18"/>
    <mergeCell ref="E17:K17"/>
    <mergeCell ref="E16:K16"/>
    <mergeCell ref="E15:K15"/>
    <mergeCell ref="E14:K14"/>
    <mergeCell ref="E12:K12"/>
    <mergeCell ref="E11:K11"/>
    <mergeCell ref="A2:P2"/>
    <mergeCell ref="E3:K4"/>
    <mergeCell ref="M3:P4"/>
    <mergeCell ref="B6:K6"/>
    <mergeCell ref="E10:K10"/>
    <mergeCell ref="E9:K9"/>
    <mergeCell ref="E8:P8"/>
    <mergeCell ref="C7:P7"/>
    <mergeCell ref="A6:A29"/>
    <mergeCell ref="J5:P5"/>
    <mergeCell ref="E29:K29"/>
    <mergeCell ref="E28:K28"/>
    <mergeCell ref="E27:K27"/>
    <mergeCell ref="E26:K26"/>
  </mergeCells>
  <phoneticPr fontId="3"/>
  <pageMargins left="0.74803149606299213" right="0.39370078740157483" top="0.74803149606299213" bottom="0.74803149606299213" header="0.31496062992125984" footer="0.31496062992125984"/>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66C6-A1BB-4404-B4EC-567514FC0879}">
  <sheetPr>
    <pageSetUpPr fitToPage="1"/>
  </sheetPr>
  <dimension ref="A1:R30"/>
  <sheetViews>
    <sheetView zoomScaleNormal="100" workbookViewId="0"/>
  </sheetViews>
  <sheetFormatPr defaultColWidth="16.83203125" defaultRowHeight="14.1" customHeight="1" x14ac:dyDescent="0.2"/>
  <cols>
    <col min="1" max="1" width="3.33203125" style="37" customWidth="1"/>
    <col min="2" max="4" width="1.5" style="37" customWidth="1"/>
    <col min="5" max="10" width="2.6640625" style="37" customWidth="1"/>
    <col min="11" max="11" width="3" style="37" customWidth="1"/>
    <col min="12" max="16" width="14.83203125" style="37" customWidth="1"/>
    <col min="17" max="16384" width="16.83203125" style="37"/>
  </cols>
  <sheetData>
    <row r="1" spans="1:18" s="17" customFormat="1" ht="14.1" customHeight="1" x14ac:dyDescent="0.2">
      <c r="A1" s="14" t="s">
        <v>643</v>
      </c>
      <c r="B1" s="14"/>
      <c r="C1" s="14"/>
      <c r="D1" s="14"/>
      <c r="E1" s="14"/>
      <c r="F1" s="14"/>
      <c r="G1" s="14"/>
      <c r="H1" s="14"/>
      <c r="I1" s="14"/>
      <c r="J1" s="14"/>
      <c r="K1" s="14"/>
      <c r="L1" s="14"/>
      <c r="N1" s="14"/>
      <c r="O1" s="14"/>
      <c r="P1" s="14"/>
      <c r="Q1" s="14"/>
      <c r="R1" s="14"/>
    </row>
    <row r="2" spans="1:18" s="17" customFormat="1" ht="28.35" customHeight="1" x14ac:dyDescent="0.2">
      <c r="A2" s="475" t="s">
        <v>656</v>
      </c>
      <c r="B2" s="475"/>
      <c r="C2" s="475"/>
      <c r="D2" s="475"/>
      <c r="E2" s="475"/>
      <c r="F2" s="475"/>
      <c r="G2" s="475"/>
      <c r="H2" s="475"/>
      <c r="I2" s="475"/>
      <c r="J2" s="475"/>
      <c r="K2" s="475"/>
      <c r="L2" s="475"/>
      <c r="M2" s="475"/>
      <c r="N2" s="475"/>
      <c r="O2" s="475"/>
      <c r="P2" s="475"/>
      <c r="Q2" s="121"/>
      <c r="R2" s="121"/>
    </row>
    <row r="3" spans="1:18" ht="17.100000000000001" customHeight="1" x14ac:dyDescent="0.2">
      <c r="A3" s="69" t="s">
        <v>589</v>
      </c>
      <c r="B3" s="64"/>
      <c r="C3" s="64"/>
      <c r="D3" s="64"/>
      <c r="E3" s="167"/>
      <c r="F3" s="167"/>
      <c r="G3" s="167"/>
      <c r="H3" s="167"/>
      <c r="I3" s="167"/>
      <c r="J3" s="167"/>
      <c r="K3" s="167"/>
      <c r="L3" s="69" t="s">
        <v>383</v>
      </c>
      <c r="M3" s="493"/>
      <c r="N3" s="493"/>
      <c r="O3" s="493"/>
      <c r="P3" s="421"/>
      <c r="Q3" s="35"/>
      <c r="R3" s="35"/>
    </row>
    <row r="4" spans="1:18" ht="17.100000000000001" customHeight="1" x14ac:dyDescent="0.2">
      <c r="A4" s="72"/>
      <c r="B4" s="26"/>
      <c r="C4" s="26"/>
      <c r="D4" s="26"/>
      <c r="E4" s="411"/>
      <c r="F4" s="411"/>
      <c r="G4" s="411"/>
      <c r="H4" s="411"/>
      <c r="I4" s="411"/>
      <c r="J4" s="411"/>
      <c r="K4" s="411"/>
      <c r="L4" s="70"/>
      <c r="M4" s="406"/>
      <c r="N4" s="406"/>
      <c r="O4" s="406"/>
      <c r="P4" s="408"/>
      <c r="Q4" s="35"/>
      <c r="R4" s="35"/>
    </row>
    <row r="5" spans="1:18" ht="17.100000000000001" customHeight="1" x14ac:dyDescent="0.2">
      <c r="A5" s="117" t="s">
        <v>827</v>
      </c>
      <c r="B5" s="125"/>
      <c r="C5" s="125"/>
      <c r="D5" s="125"/>
      <c r="E5" s="125"/>
      <c r="F5" s="125"/>
      <c r="G5" s="125"/>
      <c r="H5" s="125"/>
      <c r="I5" s="125"/>
      <c r="J5" s="624"/>
      <c r="K5" s="624"/>
      <c r="L5" s="624"/>
      <c r="M5" s="624"/>
      <c r="N5" s="624"/>
      <c r="O5" s="624"/>
      <c r="P5" s="625"/>
    </row>
    <row r="6" spans="1:18" ht="17.100000000000001" customHeight="1" x14ac:dyDescent="0.2">
      <c r="A6" s="224" t="s">
        <v>628</v>
      </c>
      <c r="B6" s="171" t="s">
        <v>558</v>
      </c>
      <c r="C6" s="172"/>
      <c r="D6" s="172"/>
      <c r="E6" s="172"/>
      <c r="F6" s="172"/>
      <c r="G6" s="172"/>
      <c r="H6" s="172"/>
      <c r="I6" s="172"/>
      <c r="J6" s="172"/>
      <c r="K6" s="172"/>
      <c r="L6" s="105" t="s">
        <v>559</v>
      </c>
      <c r="M6" s="85" t="s">
        <v>560</v>
      </c>
      <c r="N6" s="85" t="s">
        <v>561</v>
      </c>
      <c r="O6" s="85" t="s">
        <v>562</v>
      </c>
      <c r="P6" s="85" t="s">
        <v>563</v>
      </c>
    </row>
    <row r="7" spans="1:18" ht="17.100000000000001" customHeight="1" x14ac:dyDescent="0.2">
      <c r="A7" s="225"/>
      <c r="B7" s="116"/>
      <c r="C7" s="326" t="s">
        <v>644</v>
      </c>
      <c r="D7" s="326"/>
      <c r="E7" s="326"/>
      <c r="F7" s="326"/>
      <c r="G7" s="326"/>
      <c r="H7" s="326"/>
      <c r="I7" s="326"/>
      <c r="J7" s="326"/>
      <c r="K7" s="326"/>
      <c r="L7" s="326"/>
      <c r="M7" s="326"/>
      <c r="N7" s="326"/>
      <c r="O7" s="326"/>
      <c r="P7" s="327"/>
    </row>
    <row r="8" spans="1:18" ht="17.100000000000001" customHeight="1" x14ac:dyDescent="0.2">
      <c r="A8" s="225"/>
      <c r="B8" s="122"/>
      <c r="C8" s="116"/>
      <c r="D8" s="118"/>
      <c r="E8" s="326" t="s">
        <v>645</v>
      </c>
      <c r="F8" s="326"/>
      <c r="G8" s="326"/>
      <c r="H8" s="326"/>
      <c r="I8" s="326"/>
      <c r="J8" s="326"/>
      <c r="K8" s="326"/>
      <c r="L8" s="326"/>
      <c r="M8" s="326"/>
      <c r="N8" s="326"/>
      <c r="O8" s="326"/>
      <c r="P8" s="327"/>
    </row>
    <row r="9" spans="1:18" ht="17.100000000000001" customHeight="1" x14ac:dyDescent="0.2">
      <c r="A9" s="225"/>
      <c r="B9" s="122"/>
      <c r="C9" s="122"/>
      <c r="D9" s="45" t="s">
        <v>595</v>
      </c>
      <c r="E9" s="229" t="s">
        <v>596</v>
      </c>
      <c r="F9" s="229"/>
      <c r="G9" s="229"/>
      <c r="H9" s="229"/>
      <c r="I9" s="229"/>
      <c r="J9" s="229"/>
      <c r="K9" s="229"/>
      <c r="L9" s="45"/>
      <c r="M9" s="43" t="s">
        <v>621</v>
      </c>
      <c r="N9" s="108" t="s">
        <v>611</v>
      </c>
      <c r="O9" s="15"/>
      <c r="P9" s="86"/>
    </row>
    <row r="10" spans="1:18" ht="33.950000000000003" customHeight="1" x14ac:dyDescent="0.2">
      <c r="A10" s="225"/>
      <c r="B10" s="122"/>
      <c r="C10" s="122"/>
      <c r="D10" s="116" t="s">
        <v>595</v>
      </c>
      <c r="E10" s="623" t="s">
        <v>646</v>
      </c>
      <c r="F10" s="623"/>
      <c r="G10" s="623"/>
      <c r="H10" s="623"/>
      <c r="I10" s="623"/>
      <c r="J10" s="623"/>
      <c r="K10" s="623"/>
      <c r="L10" s="107" t="s">
        <v>829</v>
      </c>
      <c r="M10" s="127" t="s">
        <v>570</v>
      </c>
      <c r="N10" s="127" t="s">
        <v>830</v>
      </c>
      <c r="O10" s="127" t="s">
        <v>831</v>
      </c>
      <c r="P10" s="127" t="s">
        <v>832</v>
      </c>
    </row>
    <row r="11" spans="1:18" ht="33.950000000000003" customHeight="1" x14ac:dyDescent="0.2">
      <c r="A11" s="225"/>
      <c r="B11" s="122"/>
      <c r="C11" s="122"/>
      <c r="D11" s="119" t="s">
        <v>595</v>
      </c>
      <c r="E11" s="622" t="s">
        <v>597</v>
      </c>
      <c r="F11" s="622"/>
      <c r="G11" s="622"/>
      <c r="H11" s="622"/>
      <c r="I11" s="622"/>
      <c r="J11" s="622"/>
      <c r="K11" s="622"/>
      <c r="L11" s="109" t="s">
        <v>564</v>
      </c>
      <c r="M11" s="128" t="s">
        <v>565</v>
      </c>
      <c r="N11" s="128" t="s">
        <v>623</v>
      </c>
      <c r="O11" s="128" t="s">
        <v>566</v>
      </c>
      <c r="P11" s="128" t="s">
        <v>567</v>
      </c>
    </row>
    <row r="12" spans="1:18" ht="33.75" customHeight="1" x14ac:dyDescent="0.2">
      <c r="A12" s="225"/>
      <c r="B12" s="122"/>
      <c r="C12" s="122"/>
      <c r="D12" s="119" t="s">
        <v>595</v>
      </c>
      <c r="E12" s="622" t="s">
        <v>598</v>
      </c>
      <c r="F12" s="622"/>
      <c r="G12" s="622"/>
      <c r="H12" s="622"/>
      <c r="I12" s="622"/>
      <c r="J12" s="622"/>
      <c r="K12" s="622"/>
      <c r="L12" s="109" t="s">
        <v>568</v>
      </c>
      <c r="M12" s="128" t="s">
        <v>569</v>
      </c>
      <c r="N12" s="128" t="s">
        <v>622</v>
      </c>
      <c r="O12" s="128" t="s">
        <v>828</v>
      </c>
      <c r="P12" s="128" t="s">
        <v>648</v>
      </c>
    </row>
    <row r="13" spans="1:18" ht="33.950000000000003" customHeight="1" x14ac:dyDescent="0.2">
      <c r="A13" s="225"/>
      <c r="B13" s="122"/>
      <c r="C13" s="123"/>
      <c r="D13" s="117" t="s">
        <v>595</v>
      </c>
      <c r="E13" s="621" t="s">
        <v>599</v>
      </c>
      <c r="F13" s="621"/>
      <c r="G13" s="621"/>
      <c r="H13" s="621"/>
      <c r="I13" s="621"/>
      <c r="J13" s="621"/>
      <c r="K13" s="621"/>
      <c r="L13" s="110" t="s">
        <v>627</v>
      </c>
      <c r="M13" s="129" t="s">
        <v>570</v>
      </c>
      <c r="N13" s="129" t="s">
        <v>571</v>
      </c>
      <c r="O13" s="129" t="s">
        <v>572</v>
      </c>
      <c r="P13" s="129" t="s">
        <v>625</v>
      </c>
    </row>
    <row r="14" spans="1:18" ht="17.100000000000001" customHeight="1" x14ac:dyDescent="0.2">
      <c r="A14" s="225"/>
      <c r="B14" s="122"/>
      <c r="C14" s="116"/>
      <c r="D14" s="118"/>
      <c r="E14" s="326" t="s">
        <v>647</v>
      </c>
      <c r="F14" s="326"/>
      <c r="G14" s="326"/>
      <c r="H14" s="326"/>
      <c r="I14" s="326"/>
      <c r="J14" s="326"/>
      <c r="K14" s="326"/>
      <c r="L14" s="326"/>
      <c r="M14" s="326"/>
      <c r="N14" s="326"/>
      <c r="O14" s="326"/>
      <c r="P14" s="327"/>
    </row>
    <row r="15" spans="1:18" ht="17.100000000000001" customHeight="1" x14ac:dyDescent="0.2">
      <c r="A15" s="225"/>
      <c r="B15" s="122"/>
      <c r="C15" s="122"/>
      <c r="D15" s="45" t="s">
        <v>595</v>
      </c>
      <c r="E15" s="229" t="s">
        <v>596</v>
      </c>
      <c r="F15" s="229"/>
      <c r="G15" s="229"/>
      <c r="H15" s="229"/>
      <c r="I15" s="229"/>
      <c r="J15" s="229"/>
      <c r="K15" s="229"/>
      <c r="L15" s="45"/>
      <c r="M15" s="43" t="s">
        <v>621</v>
      </c>
      <c r="N15" s="38" t="s">
        <v>586</v>
      </c>
      <c r="O15" s="15"/>
      <c r="P15" s="86"/>
    </row>
    <row r="16" spans="1:18" ht="33.950000000000003" customHeight="1" x14ac:dyDescent="0.2">
      <c r="A16" s="225"/>
      <c r="B16" s="122"/>
      <c r="C16" s="122"/>
      <c r="D16" s="116" t="s">
        <v>595</v>
      </c>
      <c r="E16" s="623" t="s">
        <v>590</v>
      </c>
      <c r="F16" s="623"/>
      <c r="G16" s="623"/>
      <c r="H16" s="623"/>
      <c r="I16" s="623"/>
      <c r="J16" s="623"/>
      <c r="K16" s="623"/>
      <c r="L16" s="107" t="s">
        <v>573</v>
      </c>
      <c r="M16" s="127" t="s">
        <v>574</v>
      </c>
      <c r="N16" s="127" t="s">
        <v>575</v>
      </c>
      <c r="O16" s="127" t="s">
        <v>572</v>
      </c>
      <c r="P16" s="127" t="s">
        <v>576</v>
      </c>
    </row>
    <row r="17" spans="1:17" ht="33.950000000000003" customHeight="1" x14ac:dyDescent="0.2">
      <c r="A17" s="225"/>
      <c r="B17" s="122"/>
      <c r="C17" s="122"/>
      <c r="D17" s="119" t="s">
        <v>595</v>
      </c>
      <c r="E17" s="622" t="s">
        <v>646</v>
      </c>
      <c r="F17" s="622"/>
      <c r="G17" s="622"/>
      <c r="H17" s="622"/>
      <c r="I17" s="622"/>
      <c r="J17" s="622"/>
      <c r="K17" s="622"/>
      <c r="L17" s="109" t="s">
        <v>833</v>
      </c>
      <c r="M17" s="128" t="s">
        <v>570</v>
      </c>
      <c r="N17" s="128" t="s">
        <v>834</v>
      </c>
      <c r="O17" s="128" t="s">
        <v>831</v>
      </c>
      <c r="P17" s="128" t="s">
        <v>832</v>
      </c>
    </row>
    <row r="18" spans="1:17" ht="33.950000000000003" customHeight="1" x14ac:dyDescent="0.2">
      <c r="A18" s="225"/>
      <c r="B18" s="122"/>
      <c r="C18" s="122"/>
      <c r="D18" s="119" t="s">
        <v>595</v>
      </c>
      <c r="E18" s="622" t="s">
        <v>597</v>
      </c>
      <c r="F18" s="622"/>
      <c r="G18" s="622"/>
      <c r="H18" s="622"/>
      <c r="I18" s="622"/>
      <c r="J18" s="622"/>
      <c r="K18" s="622"/>
      <c r="L18" s="109" t="s">
        <v>564</v>
      </c>
      <c r="M18" s="128" t="s">
        <v>565</v>
      </c>
      <c r="N18" s="128" t="s">
        <v>623</v>
      </c>
      <c r="O18" s="128" t="s">
        <v>566</v>
      </c>
      <c r="P18" s="128" t="s">
        <v>567</v>
      </c>
    </row>
    <row r="19" spans="1:17" ht="33.950000000000003" customHeight="1" x14ac:dyDescent="0.2">
      <c r="A19" s="225"/>
      <c r="B19" s="122"/>
      <c r="C19" s="122"/>
      <c r="D19" s="119" t="s">
        <v>595</v>
      </c>
      <c r="E19" s="622" t="s">
        <v>598</v>
      </c>
      <c r="F19" s="622"/>
      <c r="G19" s="622"/>
      <c r="H19" s="622"/>
      <c r="I19" s="622"/>
      <c r="J19" s="622"/>
      <c r="K19" s="622"/>
      <c r="L19" s="109" t="s">
        <v>568</v>
      </c>
      <c r="M19" s="128" t="s">
        <v>569</v>
      </c>
      <c r="N19" s="128" t="s">
        <v>622</v>
      </c>
      <c r="O19" s="128" t="s">
        <v>828</v>
      </c>
      <c r="P19" s="128" t="s">
        <v>648</v>
      </c>
    </row>
    <row r="20" spans="1:17" ht="33.950000000000003" customHeight="1" x14ac:dyDescent="0.2">
      <c r="A20" s="225"/>
      <c r="B20" s="123"/>
      <c r="C20" s="123"/>
      <c r="D20" s="117" t="s">
        <v>595</v>
      </c>
      <c r="E20" s="621" t="s">
        <v>599</v>
      </c>
      <c r="F20" s="621"/>
      <c r="G20" s="621"/>
      <c r="H20" s="621"/>
      <c r="I20" s="621"/>
      <c r="J20" s="621"/>
      <c r="K20" s="621"/>
      <c r="L20" s="110" t="s">
        <v>627</v>
      </c>
      <c r="M20" s="129" t="s">
        <v>570</v>
      </c>
      <c r="N20" s="129" t="s">
        <v>571</v>
      </c>
      <c r="O20" s="129" t="s">
        <v>572</v>
      </c>
      <c r="P20" s="129" t="s">
        <v>625</v>
      </c>
    </row>
    <row r="21" spans="1:17" ht="17.100000000000001" customHeight="1" x14ac:dyDescent="0.2">
      <c r="A21" s="225"/>
      <c r="B21" s="116"/>
      <c r="C21" s="326" t="s">
        <v>649</v>
      </c>
      <c r="D21" s="326"/>
      <c r="E21" s="326"/>
      <c r="F21" s="326"/>
      <c r="G21" s="326"/>
      <c r="H21" s="326"/>
      <c r="I21" s="326"/>
      <c r="J21" s="326"/>
      <c r="K21" s="326"/>
      <c r="L21" s="326"/>
      <c r="M21" s="326"/>
      <c r="N21" s="326"/>
      <c r="O21" s="326"/>
      <c r="P21" s="327"/>
    </row>
    <row r="22" spans="1:17" ht="17.100000000000001" customHeight="1" x14ac:dyDescent="0.2">
      <c r="A22" s="225"/>
      <c r="B22" s="122"/>
      <c r="C22" s="116"/>
      <c r="D22" s="118"/>
      <c r="E22" s="326" t="s">
        <v>650</v>
      </c>
      <c r="F22" s="326"/>
      <c r="G22" s="326"/>
      <c r="H22" s="326"/>
      <c r="I22" s="326"/>
      <c r="J22" s="326"/>
      <c r="K22" s="326"/>
      <c r="L22" s="326"/>
      <c r="M22" s="326"/>
      <c r="N22" s="326"/>
      <c r="O22" s="326"/>
      <c r="P22" s="327"/>
    </row>
    <row r="23" spans="1:17" ht="17.100000000000001" customHeight="1" x14ac:dyDescent="0.2">
      <c r="A23" s="225"/>
      <c r="B23" s="122"/>
      <c r="C23" s="122"/>
      <c r="D23" s="45" t="s">
        <v>595</v>
      </c>
      <c r="E23" s="229" t="s">
        <v>596</v>
      </c>
      <c r="F23" s="229"/>
      <c r="G23" s="229"/>
      <c r="H23" s="229"/>
      <c r="I23" s="229"/>
      <c r="J23" s="229"/>
      <c r="K23" s="229"/>
      <c r="L23" s="45"/>
      <c r="M23" s="43" t="s">
        <v>621</v>
      </c>
      <c r="N23" s="38" t="s">
        <v>586</v>
      </c>
      <c r="O23" s="15"/>
      <c r="P23" s="86"/>
    </row>
    <row r="24" spans="1:17" ht="33.950000000000003" customHeight="1" x14ac:dyDescent="0.2">
      <c r="A24" s="225"/>
      <c r="B24" s="122"/>
      <c r="C24" s="122"/>
      <c r="D24" s="116" t="s">
        <v>595</v>
      </c>
      <c r="E24" s="623" t="s">
        <v>590</v>
      </c>
      <c r="F24" s="623"/>
      <c r="G24" s="623"/>
      <c r="H24" s="623"/>
      <c r="I24" s="623"/>
      <c r="J24" s="623"/>
      <c r="K24" s="623"/>
      <c r="L24" s="107" t="s">
        <v>573</v>
      </c>
      <c r="M24" s="127" t="s">
        <v>574</v>
      </c>
      <c r="N24" s="127" t="s">
        <v>575</v>
      </c>
      <c r="O24" s="127" t="s">
        <v>572</v>
      </c>
      <c r="P24" s="127" t="s">
        <v>576</v>
      </c>
    </row>
    <row r="25" spans="1:17" ht="33.950000000000003" customHeight="1" x14ac:dyDescent="0.2">
      <c r="A25" s="225"/>
      <c r="B25" s="122"/>
      <c r="C25" s="122"/>
      <c r="D25" s="119" t="s">
        <v>595</v>
      </c>
      <c r="E25" s="622" t="s">
        <v>646</v>
      </c>
      <c r="F25" s="622"/>
      <c r="G25" s="622"/>
      <c r="H25" s="622"/>
      <c r="I25" s="622"/>
      <c r="J25" s="622"/>
      <c r="K25" s="622"/>
      <c r="L25" s="109" t="s">
        <v>835</v>
      </c>
      <c r="M25" s="128" t="s">
        <v>570</v>
      </c>
      <c r="N25" s="128" t="s">
        <v>831</v>
      </c>
      <c r="O25" s="128" t="s">
        <v>836</v>
      </c>
      <c r="P25" s="128" t="s">
        <v>837</v>
      </c>
    </row>
    <row r="26" spans="1:17" ht="33.950000000000003" customHeight="1" x14ac:dyDescent="0.2">
      <c r="A26" s="225"/>
      <c r="B26" s="122"/>
      <c r="C26" s="122"/>
      <c r="D26" s="119" t="s">
        <v>595</v>
      </c>
      <c r="E26" s="622" t="s">
        <v>597</v>
      </c>
      <c r="F26" s="622"/>
      <c r="G26" s="622"/>
      <c r="H26" s="622"/>
      <c r="I26" s="622"/>
      <c r="J26" s="622"/>
      <c r="K26" s="622"/>
      <c r="L26" s="109" t="s">
        <v>564</v>
      </c>
      <c r="M26" s="128" t="s">
        <v>565</v>
      </c>
      <c r="N26" s="128" t="s">
        <v>623</v>
      </c>
      <c r="O26" s="128" t="s">
        <v>566</v>
      </c>
      <c r="P26" s="128" t="s">
        <v>567</v>
      </c>
    </row>
    <row r="27" spans="1:17" ht="33.950000000000003" customHeight="1" x14ac:dyDescent="0.2">
      <c r="A27" s="225"/>
      <c r="B27" s="122"/>
      <c r="C27" s="122"/>
      <c r="D27" s="119" t="s">
        <v>595</v>
      </c>
      <c r="E27" s="622" t="s">
        <v>598</v>
      </c>
      <c r="F27" s="622"/>
      <c r="G27" s="622"/>
      <c r="H27" s="622"/>
      <c r="I27" s="622"/>
      <c r="J27" s="622"/>
      <c r="K27" s="622"/>
      <c r="L27" s="109" t="s">
        <v>568</v>
      </c>
      <c r="M27" s="128" t="s">
        <v>569</v>
      </c>
      <c r="N27" s="128" t="s">
        <v>651</v>
      </c>
      <c r="O27" s="128" t="s">
        <v>652</v>
      </c>
      <c r="P27" s="128" t="s">
        <v>653</v>
      </c>
    </row>
    <row r="28" spans="1:17" ht="33.950000000000003" customHeight="1" x14ac:dyDescent="0.2">
      <c r="A28" s="226"/>
      <c r="B28" s="123"/>
      <c r="C28" s="123"/>
      <c r="D28" s="117" t="s">
        <v>595</v>
      </c>
      <c r="E28" s="621" t="s">
        <v>599</v>
      </c>
      <c r="F28" s="621"/>
      <c r="G28" s="621"/>
      <c r="H28" s="621"/>
      <c r="I28" s="621"/>
      <c r="J28" s="621"/>
      <c r="K28" s="621"/>
      <c r="L28" s="110" t="s">
        <v>627</v>
      </c>
      <c r="M28" s="129" t="s">
        <v>570</v>
      </c>
      <c r="N28" s="129" t="s">
        <v>571</v>
      </c>
      <c r="O28" s="129" t="s">
        <v>572</v>
      </c>
      <c r="P28" s="129" t="s">
        <v>625</v>
      </c>
    </row>
    <row r="29" spans="1:17" ht="14.1" customHeight="1" x14ac:dyDescent="0.2">
      <c r="A29" s="633" t="s">
        <v>630</v>
      </c>
      <c r="B29" s="633"/>
      <c r="C29" s="633"/>
      <c r="D29" s="635" t="s">
        <v>667</v>
      </c>
      <c r="E29" s="635"/>
      <c r="F29" s="635"/>
      <c r="G29" s="635"/>
      <c r="H29" s="635"/>
      <c r="I29" s="635"/>
      <c r="J29" s="635"/>
      <c r="K29" s="635"/>
      <c r="L29" s="635"/>
      <c r="M29" s="635"/>
      <c r="N29" s="635"/>
      <c r="O29" s="635"/>
      <c r="P29" s="635"/>
      <c r="Q29" s="33"/>
    </row>
    <row r="30" spans="1:17" ht="22.5" customHeight="1" x14ac:dyDescent="0.2">
      <c r="A30" s="343" t="s">
        <v>634</v>
      </c>
      <c r="B30" s="634"/>
      <c r="C30" s="634"/>
      <c r="D30" s="636" t="s">
        <v>668</v>
      </c>
      <c r="E30" s="636"/>
      <c r="F30" s="636"/>
      <c r="G30" s="636"/>
      <c r="H30" s="636"/>
      <c r="I30" s="636"/>
      <c r="J30" s="636"/>
      <c r="K30" s="636"/>
      <c r="L30" s="636"/>
      <c r="M30" s="636"/>
      <c r="N30" s="636"/>
      <c r="O30" s="636"/>
      <c r="P30" s="636"/>
    </row>
  </sheetData>
  <mergeCells count="32">
    <mergeCell ref="E20:K20"/>
    <mergeCell ref="C21:P21"/>
    <mergeCell ref="E22:P22"/>
    <mergeCell ref="E13:K13"/>
    <mergeCell ref="E14:P14"/>
    <mergeCell ref="E15:K15"/>
    <mergeCell ref="E16:K16"/>
    <mergeCell ref="E18:K18"/>
    <mergeCell ref="E19:K19"/>
    <mergeCell ref="A29:C29"/>
    <mergeCell ref="D29:P29"/>
    <mergeCell ref="A30:C30"/>
    <mergeCell ref="D30:P30"/>
    <mergeCell ref="E26:K26"/>
    <mergeCell ref="E27:K27"/>
    <mergeCell ref="E28:K28"/>
    <mergeCell ref="A2:P2"/>
    <mergeCell ref="E3:K4"/>
    <mergeCell ref="M3:P4"/>
    <mergeCell ref="A6:A28"/>
    <mergeCell ref="B6:K6"/>
    <mergeCell ref="C7:P7"/>
    <mergeCell ref="E8:P8"/>
    <mergeCell ref="E9:K9"/>
    <mergeCell ref="E10:K10"/>
    <mergeCell ref="E12:K12"/>
    <mergeCell ref="E11:K11"/>
    <mergeCell ref="E17:K17"/>
    <mergeCell ref="J5:P5"/>
    <mergeCell ref="E25:K25"/>
    <mergeCell ref="E23:K23"/>
    <mergeCell ref="E24:K24"/>
  </mergeCells>
  <phoneticPr fontId="3"/>
  <pageMargins left="0.74803149606299213" right="0.39370078740157483" top="0.74803149606299213" bottom="0.35433070866141736" header="0.31496062992125984" footer="0.31496062992125984"/>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647F1-1FC0-4B9D-8A30-E58F0AF6C47C}">
  <sheetPr>
    <pageSetUpPr fitToPage="1"/>
  </sheetPr>
  <dimension ref="A1:S24"/>
  <sheetViews>
    <sheetView zoomScaleNormal="100" workbookViewId="0"/>
  </sheetViews>
  <sheetFormatPr defaultColWidth="16.83203125" defaultRowHeight="14.1" customHeight="1" x14ac:dyDescent="0.2"/>
  <cols>
    <col min="1" max="1" width="3.33203125" style="37" customWidth="1"/>
    <col min="2" max="4" width="1.5" style="37" customWidth="1"/>
    <col min="5" max="10" width="2.6640625" style="37" customWidth="1"/>
    <col min="11" max="11" width="3" style="37" customWidth="1"/>
    <col min="12" max="16" width="14.83203125" style="37" customWidth="1"/>
    <col min="17" max="16384" width="16.83203125" style="37"/>
  </cols>
  <sheetData>
    <row r="1" spans="1:19" s="17" customFormat="1" ht="14.1" customHeight="1" x14ac:dyDescent="0.2">
      <c r="A1" s="14" t="s">
        <v>654</v>
      </c>
      <c r="B1" s="14"/>
      <c r="C1" s="14"/>
      <c r="D1" s="14"/>
      <c r="E1" s="14"/>
      <c r="F1" s="14"/>
      <c r="G1" s="14"/>
      <c r="H1" s="14"/>
      <c r="I1" s="14"/>
      <c r="J1" s="14"/>
      <c r="K1" s="14"/>
      <c r="L1" s="14"/>
      <c r="N1" s="14"/>
      <c r="O1" s="14"/>
      <c r="P1" s="14"/>
      <c r="Q1" s="14"/>
      <c r="R1" s="14"/>
      <c r="S1" s="14"/>
    </row>
    <row r="2" spans="1:19" s="17" customFormat="1" ht="28.35" customHeight="1" x14ac:dyDescent="0.2">
      <c r="A2" s="475" t="s">
        <v>655</v>
      </c>
      <c r="B2" s="475"/>
      <c r="C2" s="475"/>
      <c r="D2" s="475"/>
      <c r="E2" s="475"/>
      <c r="F2" s="475"/>
      <c r="G2" s="475"/>
      <c r="H2" s="475"/>
      <c r="I2" s="475"/>
      <c r="J2" s="475"/>
      <c r="K2" s="475"/>
      <c r="L2" s="475"/>
      <c r="M2" s="475"/>
      <c r="N2" s="475"/>
      <c r="O2" s="475"/>
      <c r="P2" s="475"/>
      <c r="Q2" s="121"/>
      <c r="R2" s="121"/>
      <c r="S2" s="121"/>
    </row>
    <row r="3" spans="1:19" ht="17.100000000000001" customHeight="1" x14ac:dyDescent="0.2">
      <c r="A3" s="69" t="s">
        <v>589</v>
      </c>
      <c r="B3" s="64"/>
      <c r="C3" s="64"/>
      <c r="D3" s="64"/>
      <c r="E3" s="167"/>
      <c r="F3" s="167"/>
      <c r="G3" s="167"/>
      <c r="H3" s="167"/>
      <c r="I3" s="167"/>
      <c r="J3" s="167"/>
      <c r="K3" s="167"/>
      <c r="L3" s="69" t="s">
        <v>383</v>
      </c>
      <c r="M3" s="493"/>
      <c r="N3" s="493"/>
      <c r="O3" s="493"/>
      <c r="P3" s="421"/>
      <c r="Q3" s="35"/>
      <c r="R3" s="35"/>
      <c r="S3" s="35"/>
    </row>
    <row r="4" spans="1:19" ht="17.100000000000001" customHeight="1" x14ac:dyDescent="0.2">
      <c r="A4" s="72"/>
      <c r="B4" s="26"/>
      <c r="C4" s="26"/>
      <c r="D4" s="26"/>
      <c r="E4" s="411"/>
      <c r="F4" s="411"/>
      <c r="G4" s="411"/>
      <c r="H4" s="411"/>
      <c r="I4" s="411"/>
      <c r="J4" s="411"/>
      <c r="K4" s="411"/>
      <c r="L4" s="70"/>
      <c r="M4" s="406"/>
      <c r="N4" s="406"/>
      <c r="O4" s="406"/>
      <c r="P4" s="408"/>
      <c r="Q4" s="35"/>
      <c r="R4" s="35"/>
      <c r="S4" s="35"/>
    </row>
    <row r="5" spans="1:19" ht="17.100000000000001" customHeight="1" x14ac:dyDescent="0.2">
      <c r="A5" s="117" t="s">
        <v>666</v>
      </c>
      <c r="B5" s="125"/>
      <c r="C5" s="125"/>
      <c r="D5" s="125"/>
      <c r="E5" s="624"/>
      <c r="F5" s="624"/>
      <c r="G5" s="624"/>
      <c r="H5" s="624"/>
      <c r="I5" s="624"/>
      <c r="J5" s="624"/>
      <c r="K5" s="624"/>
      <c r="L5" s="624"/>
      <c r="M5" s="624"/>
      <c r="N5" s="624"/>
      <c r="O5" s="624"/>
      <c r="P5" s="625"/>
    </row>
    <row r="6" spans="1:19" ht="17.100000000000001" customHeight="1" x14ac:dyDescent="0.2">
      <c r="A6" s="224" t="s">
        <v>628</v>
      </c>
      <c r="B6" s="171" t="s">
        <v>558</v>
      </c>
      <c r="C6" s="172"/>
      <c r="D6" s="172"/>
      <c r="E6" s="172"/>
      <c r="F6" s="172"/>
      <c r="G6" s="172"/>
      <c r="H6" s="172"/>
      <c r="I6" s="172"/>
      <c r="J6" s="172"/>
      <c r="K6" s="172"/>
      <c r="L6" s="105" t="s">
        <v>559</v>
      </c>
      <c r="M6" s="85" t="s">
        <v>560</v>
      </c>
      <c r="N6" s="85" t="s">
        <v>561</v>
      </c>
      <c r="O6" s="85" t="s">
        <v>562</v>
      </c>
      <c r="P6" s="85" t="s">
        <v>563</v>
      </c>
    </row>
    <row r="7" spans="1:19" ht="17.100000000000001" customHeight="1" x14ac:dyDescent="0.2">
      <c r="A7" s="225"/>
      <c r="B7" s="116"/>
      <c r="C7" s="326" t="s">
        <v>664</v>
      </c>
      <c r="D7" s="326"/>
      <c r="E7" s="326"/>
      <c r="F7" s="326"/>
      <c r="G7" s="326"/>
      <c r="H7" s="326"/>
      <c r="I7" s="326"/>
      <c r="J7" s="326"/>
      <c r="K7" s="326"/>
      <c r="L7" s="326"/>
      <c r="M7" s="326"/>
      <c r="N7" s="326"/>
      <c r="O7" s="326"/>
      <c r="P7" s="327"/>
    </row>
    <row r="8" spans="1:19" ht="17.100000000000001" customHeight="1" x14ac:dyDescent="0.2">
      <c r="A8" s="225"/>
      <c r="B8" s="122"/>
      <c r="C8" s="116"/>
      <c r="D8" s="118"/>
      <c r="E8" s="326" t="s">
        <v>665</v>
      </c>
      <c r="F8" s="326"/>
      <c r="G8" s="326"/>
      <c r="H8" s="326"/>
      <c r="I8" s="326"/>
      <c r="J8" s="326"/>
      <c r="K8" s="326"/>
      <c r="L8" s="326"/>
      <c r="M8" s="326"/>
      <c r="N8" s="326"/>
      <c r="O8" s="326"/>
      <c r="P8" s="327"/>
    </row>
    <row r="9" spans="1:19" ht="17.100000000000001" customHeight="1" x14ac:dyDescent="0.2">
      <c r="A9" s="225"/>
      <c r="B9" s="122"/>
      <c r="C9" s="122"/>
      <c r="D9" s="45" t="s">
        <v>595</v>
      </c>
      <c r="E9" s="229" t="s">
        <v>596</v>
      </c>
      <c r="F9" s="229"/>
      <c r="G9" s="229"/>
      <c r="H9" s="229"/>
      <c r="I9" s="229"/>
      <c r="J9" s="229"/>
      <c r="K9" s="229"/>
      <c r="L9" s="45"/>
      <c r="M9" s="16" t="s">
        <v>621</v>
      </c>
      <c r="N9" s="106"/>
      <c r="O9" s="46"/>
      <c r="P9" s="86"/>
    </row>
    <row r="10" spans="1:19" ht="33.950000000000003" customHeight="1" x14ac:dyDescent="0.2">
      <c r="A10" s="225"/>
      <c r="B10" s="122"/>
      <c r="C10" s="122"/>
      <c r="D10" s="116" t="s">
        <v>595</v>
      </c>
      <c r="E10" s="623" t="s">
        <v>646</v>
      </c>
      <c r="F10" s="623"/>
      <c r="G10" s="623"/>
      <c r="H10" s="623"/>
      <c r="I10" s="623"/>
      <c r="J10" s="623"/>
      <c r="K10" s="623"/>
      <c r="L10" s="107" t="s">
        <v>836</v>
      </c>
      <c r="M10" s="127" t="s">
        <v>570</v>
      </c>
      <c r="N10" s="127" t="s">
        <v>829</v>
      </c>
      <c r="O10" s="127" t="s">
        <v>572</v>
      </c>
      <c r="P10" s="127" t="s">
        <v>838</v>
      </c>
    </row>
    <row r="11" spans="1:19" ht="33.950000000000003" customHeight="1" x14ac:dyDescent="0.2">
      <c r="A11" s="225"/>
      <c r="B11" s="122"/>
      <c r="C11" s="122"/>
      <c r="D11" s="119" t="s">
        <v>595</v>
      </c>
      <c r="E11" s="622" t="s">
        <v>657</v>
      </c>
      <c r="F11" s="622"/>
      <c r="G11" s="622"/>
      <c r="H11" s="622"/>
      <c r="I11" s="622"/>
      <c r="J11" s="622"/>
      <c r="K11" s="622"/>
      <c r="L11" s="109" t="s">
        <v>659</v>
      </c>
      <c r="M11" s="128"/>
      <c r="N11" s="128" t="s">
        <v>660</v>
      </c>
      <c r="O11" s="128"/>
      <c r="P11" s="128" t="s">
        <v>839</v>
      </c>
    </row>
    <row r="12" spans="1:19" ht="33.75" customHeight="1" x14ac:dyDescent="0.2">
      <c r="A12" s="225"/>
      <c r="B12" s="122"/>
      <c r="C12" s="122"/>
      <c r="D12" s="119" t="s">
        <v>595</v>
      </c>
      <c r="E12" s="622" t="s">
        <v>658</v>
      </c>
      <c r="F12" s="622"/>
      <c r="G12" s="622"/>
      <c r="H12" s="622"/>
      <c r="I12" s="622"/>
      <c r="J12" s="622"/>
      <c r="K12" s="622"/>
      <c r="L12" s="109" t="s">
        <v>844</v>
      </c>
      <c r="M12" s="128" t="s">
        <v>661</v>
      </c>
      <c r="N12" s="128" t="s">
        <v>662</v>
      </c>
      <c r="O12" s="128" t="s">
        <v>663</v>
      </c>
      <c r="P12" s="128" t="s">
        <v>846</v>
      </c>
    </row>
    <row r="13" spans="1:19" ht="17.100000000000001" customHeight="1" x14ac:dyDescent="0.2">
      <c r="A13" s="225"/>
      <c r="B13" s="122"/>
      <c r="C13" s="116"/>
      <c r="D13" s="118"/>
      <c r="E13" s="326" t="s">
        <v>669</v>
      </c>
      <c r="F13" s="326"/>
      <c r="G13" s="326"/>
      <c r="H13" s="326"/>
      <c r="I13" s="326"/>
      <c r="J13" s="326"/>
      <c r="K13" s="326"/>
      <c r="L13" s="326"/>
      <c r="M13" s="326"/>
      <c r="N13" s="326"/>
      <c r="O13" s="326"/>
      <c r="P13" s="327"/>
    </row>
    <row r="14" spans="1:19" ht="17.100000000000001" customHeight="1" x14ac:dyDescent="0.2">
      <c r="A14" s="225"/>
      <c r="B14" s="122"/>
      <c r="C14" s="122"/>
      <c r="D14" s="45" t="s">
        <v>595</v>
      </c>
      <c r="E14" s="229" t="s">
        <v>596</v>
      </c>
      <c r="F14" s="229"/>
      <c r="G14" s="229"/>
      <c r="H14" s="229"/>
      <c r="I14" s="229"/>
      <c r="J14" s="229"/>
      <c r="K14" s="229"/>
      <c r="L14" s="45"/>
      <c r="M14" s="43" t="s">
        <v>621</v>
      </c>
      <c r="N14" s="38" t="s">
        <v>586</v>
      </c>
      <c r="O14" s="15"/>
      <c r="P14" s="86"/>
    </row>
    <row r="15" spans="1:19" ht="33.950000000000003" customHeight="1" x14ac:dyDescent="0.2">
      <c r="A15" s="225"/>
      <c r="B15" s="122"/>
      <c r="C15" s="122"/>
      <c r="D15" s="116" t="s">
        <v>595</v>
      </c>
      <c r="E15" s="623" t="s">
        <v>646</v>
      </c>
      <c r="F15" s="623"/>
      <c r="G15" s="623"/>
      <c r="H15" s="623"/>
      <c r="I15" s="623"/>
      <c r="J15" s="623"/>
      <c r="K15" s="623"/>
      <c r="L15" s="107" t="s">
        <v>836</v>
      </c>
      <c r="M15" s="127" t="s">
        <v>570</v>
      </c>
      <c r="N15" s="127" t="s">
        <v>829</v>
      </c>
      <c r="O15" s="127" t="s">
        <v>838</v>
      </c>
      <c r="P15" s="127" t="s">
        <v>831</v>
      </c>
    </row>
    <row r="16" spans="1:19" ht="33.950000000000003" customHeight="1" x14ac:dyDescent="0.2">
      <c r="A16" s="225"/>
      <c r="B16" s="122"/>
      <c r="C16" s="122"/>
      <c r="D16" s="119" t="s">
        <v>595</v>
      </c>
      <c r="E16" s="622" t="s">
        <v>670</v>
      </c>
      <c r="F16" s="622"/>
      <c r="G16" s="622"/>
      <c r="H16" s="622"/>
      <c r="I16" s="622"/>
      <c r="J16" s="622"/>
      <c r="K16" s="622"/>
      <c r="L16" s="109" t="s">
        <v>847</v>
      </c>
      <c r="M16" s="128" t="s">
        <v>678</v>
      </c>
      <c r="N16" s="128" t="s">
        <v>651</v>
      </c>
      <c r="O16" s="128" t="s">
        <v>652</v>
      </c>
      <c r="P16" s="128" t="s">
        <v>653</v>
      </c>
    </row>
    <row r="17" spans="1:17" ht="33.950000000000003" customHeight="1" x14ac:dyDescent="0.2">
      <c r="A17" s="225"/>
      <c r="B17" s="122"/>
      <c r="C17" s="122"/>
      <c r="D17" s="119" t="s">
        <v>595</v>
      </c>
      <c r="E17" s="622" t="s">
        <v>671</v>
      </c>
      <c r="F17" s="622"/>
      <c r="G17" s="622"/>
      <c r="H17" s="622"/>
      <c r="I17" s="622"/>
      <c r="J17" s="622"/>
      <c r="K17" s="622"/>
      <c r="L17" s="109" t="s">
        <v>564</v>
      </c>
      <c r="M17" s="128" t="s">
        <v>565</v>
      </c>
      <c r="N17" s="128" t="s">
        <v>679</v>
      </c>
      <c r="O17" s="128" t="s">
        <v>566</v>
      </c>
      <c r="P17" s="128" t="s">
        <v>676</v>
      </c>
    </row>
    <row r="18" spans="1:17" ht="33.950000000000003" customHeight="1" x14ac:dyDescent="0.2">
      <c r="A18" s="225"/>
      <c r="B18" s="122"/>
      <c r="C18" s="122"/>
      <c r="D18" s="119" t="s">
        <v>595</v>
      </c>
      <c r="E18" s="622" t="s">
        <v>672</v>
      </c>
      <c r="F18" s="622"/>
      <c r="G18" s="622"/>
      <c r="H18" s="622"/>
      <c r="I18" s="622"/>
      <c r="J18" s="622"/>
      <c r="K18" s="622"/>
      <c r="L18" s="109" t="s">
        <v>680</v>
      </c>
      <c r="M18" s="128" t="s">
        <v>570</v>
      </c>
      <c r="N18" s="128" t="s">
        <v>571</v>
      </c>
      <c r="O18" s="128" t="s">
        <v>572</v>
      </c>
      <c r="P18" s="128" t="s">
        <v>681</v>
      </c>
    </row>
    <row r="19" spans="1:17" ht="33.950000000000003" customHeight="1" x14ac:dyDescent="0.2">
      <c r="A19" s="225"/>
      <c r="B19" s="122"/>
      <c r="C19" s="122"/>
      <c r="D19" s="119" t="s">
        <v>595</v>
      </c>
      <c r="E19" s="622" t="s">
        <v>673</v>
      </c>
      <c r="F19" s="622"/>
      <c r="G19" s="622"/>
      <c r="H19" s="622"/>
      <c r="I19" s="622"/>
      <c r="J19" s="622"/>
      <c r="K19" s="622"/>
      <c r="L19" s="109" t="s">
        <v>682</v>
      </c>
      <c r="M19" s="128" t="s">
        <v>849</v>
      </c>
      <c r="N19" s="128" t="s">
        <v>683</v>
      </c>
      <c r="O19" s="128" t="s">
        <v>572</v>
      </c>
      <c r="P19" s="128" t="s">
        <v>840</v>
      </c>
    </row>
    <row r="20" spans="1:17" ht="33.950000000000003" customHeight="1" x14ac:dyDescent="0.2">
      <c r="A20" s="225"/>
      <c r="B20" s="122"/>
      <c r="C20" s="122"/>
      <c r="D20" s="119" t="s">
        <v>595</v>
      </c>
      <c r="E20" s="622" t="s">
        <v>674</v>
      </c>
      <c r="F20" s="622"/>
      <c r="G20" s="622"/>
      <c r="H20" s="622"/>
      <c r="I20" s="622"/>
      <c r="J20" s="622"/>
      <c r="K20" s="622"/>
      <c r="L20" s="109" t="s">
        <v>684</v>
      </c>
      <c r="M20" s="128" t="s">
        <v>685</v>
      </c>
      <c r="N20" s="128" t="s">
        <v>686</v>
      </c>
      <c r="O20" s="128" t="s">
        <v>677</v>
      </c>
      <c r="P20" s="128" t="s">
        <v>841</v>
      </c>
    </row>
    <row r="21" spans="1:17" ht="33.950000000000003" customHeight="1" x14ac:dyDescent="0.2">
      <c r="A21" s="225"/>
      <c r="B21" s="123"/>
      <c r="C21" s="123"/>
      <c r="D21" s="117" t="s">
        <v>595</v>
      </c>
      <c r="E21" s="621" t="s">
        <v>675</v>
      </c>
      <c r="F21" s="621"/>
      <c r="G21" s="621"/>
      <c r="H21" s="621"/>
      <c r="I21" s="621"/>
      <c r="J21" s="621"/>
      <c r="K21" s="621"/>
      <c r="L21" s="110" t="s">
        <v>843</v>
      </c>
      <c r="M21" s="129"/>
      <c r="N21" s="129"/>
      <c r="O21" s="129"/>
      <c r="P21" s="129" t="s">
        <v>842</v>
      </c>
    </row>
    <row r="22" spans="1:17" ht="14.1" customHeight="1" x14ac:dyDescent="0.2">
      <c r="A22" s="633" t="s">
        <v>630</v>
      </c>
      <c r="B22" s="633"/>
      <c r="C22" s="633"/>
      <c r="D22" s="635" t="s">
        <v>667</v>
      </c>
      <c r="E22" s="635"/>
      <c r="F22" s="635"/>
      <c r="G22" s="635"/>
      <c r="H22" s="635"/>
      <c r="I22" s="635"/>
      <c r="J22" s="635"/>
      <c r="K22" s="635"/>
      <c r="L22" s="635"/>
      <c r="M22" s="635"/>
      <c r="N22" s="635"/>
      <c r="O22" s="635"/>
      <c r="P22" s="635"/>
      <c r="Q22" s="33"/>
    </row>
    <row r="23" spans="1:17" ht="22.5" customHeight="1" x14ac:dyDescent="0.2">
      <c r="A23" s="343" t="s">
        <v>634</v>
      </c>
      <c r="B23" s="634"/>
      <c r="C23" s="634"/>
      <c r="D23" s="636" t="s">
        <v>668</v>
      </c>
      <c r="E23" s="636"/>
      <c r="F23" s="636"/>
      <c r="G23" s="636"/>
      <c r="H23" s="636"/>
      <c r="I23" s="636"/>
      <c r="J23" s="636"/>
      <c r="K23" s="636"/>
      <c r="L23" s="636"/>
      <c r="M23" s="636"/>
      <c r="N23" s="636"/>
      <c r="O23" s="636"/>
      <c r="P23" s="636"/>
    </row>
    <row r="24" spans="1:17" ht="14.1" customHeight="1" x14ac:dyDescent="0.2">
      <c r="A24" s="33"/>
      <c r="B24" s="33"/>
      <c r="C24" s="33"/>
      <c r="D24" s="100"/>
      <c r="E24" s="100"/>
      <c r="F24" s="100"/>
      <c r="G24" s="100"/>
      <c r="H24" s="100"/>
      <c r="I24" s="100"/>
      <c r="J24" s="100"/>
      <c r="K24" s="100"/>
      <c r="L24" s="100"/>
      <c r="M24" s="100"/>
      <c r="N24" s="100"/>
      <c r="O24" s="100"/>
      <c r="P24" s="100"/>
    </row>
  </sheetData>
  <mergeCells count="25">
    <mergeCell ref="A23:C23"/>
    <mergeCell ref="D23:P23"/>
    <mergeCell ref="E5:P5"/>
    <mergeCell ref="E17:K17"/>
    <mergeCell ref="E18:K18"/>
    <mergeCell ref="A22:C22"/>
    <mergeCell ref="D22:P22"/>
    <mergeCell ref="E19:K19"/>
    <mergeCell ref="E20:K20"/>
    <mergeCell ref="E21:K21"/>
    <mergeCell ref="E12:K12"/>
    <mergeCell ref="E13:P13"/>
    <mergeCell ref="E14:K14"/>
    <mergeCell ref="E15:K15"/>
    <mergeCell ref="E16:K16"/>
    <mergeCell ref="A2:P2"/>
    <mergeCell ref="E3:K4"/>
    <mergeCell ref="M3:P4"/>
    <mergeCell ref="A6:A21"/>
    <mergeCell ref="B6:K6"/>
    <mergeCell ref="C7:P7"/>
    <mergeCell ref="E8:P8"/>
    <mergeCell ref="E9:K9"/>
    <mergeCell ref="E10:K10"/>
    <mergeCell ref="E11:K11"/>
  </mergeCells>
  <phoneticPr fontId="3"/>
  <pageMargins left="0.74803149606299213" right="0.39370078740157483" top="0.74803149606299213" bottom="0.74803149606299213" header="0.31496062992125984" footer="0.31496062992125984"/>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7AA95-D9E3-40D8-9E02-6C6EFFC2DBC1}">
  <sheetPr>
    <pageSetUpPr fitToPage="1"/>
  </sheetPr>
  <dimension ref="A1:Y25"/>
  <sheetViews>
    <sheetView topLeftCell="A15" zoomScaleNormal="100" workbookViewId="0">
      <selection activeCell="B1" sqref="B1"/>
    </sheetView>
  </sheetViews>
  <sheetFormatPr defaultColWidth="16.83203125" defaultRowHeight="14.1" customHeight="1" x14ac:dyDescent="0.2"/>
  <cols>
    <col min="1" max="1" width="3.33203125" style="37" customWidth="1"/>
    <col min="2" max="4" width="1.5" style="37" customWidth="1"/>
    <col min="5" max="10" width="2.6640625" style="37" customWidth="1"/>
    <col min="11" max="11" width="3" style="37" customWidth="1"/>
    <col min="12" max="16" width="14.83203125" style="37" customWidth="1"/>
    <col min="17" max="16384" width="16.83203125" style="37"/>
  </cols>
  <sheetData>
    <row r="1" spans="1:25" s="17" customFormat="1" ht="14.1" customHeight="1" x14ac:dyDescent="0.2">
      <c r="A1" s="14" t="s">
        <v>687</v>
      </c>
      <c r="B1" s="14"/>
      <c r="C1" s="14"/>
      <c r="D1" s="14"/>
      <c r="E1" s="14"/>
      <c r="F1" s="14"/>
      <c r="G1" s="14"/>
      <c r="H1" s="14"/>
      <c r="I1" s="14"/>
      <c r="J1" s="14"/>
      <c r="K1" s="14"/>
      <c r="L1" s="14"/>
      <c r="N1" s="14"/>
      <c r="O1" s="14"/>
      <c r="P1" s="14"/>
    </row>
    <row r="2" spans="1:25" s="17" customFormat="1" ht="28.35" customHeight="1" x14ac:dyDescent="0.2">
      <c r="A2" s="475" t="s">
        <v>688</v>
      </c>
      <c r="B2" s="475"/>
      <c r="C2" s="475"/>
      <c r="D2" s="475"/>
      <c r="E2" s="475"/>
      <c r="F2" s="475"/>
      <c r="G2" s="475"/>
      <c r="H2" s="475"/>
      <c r="I2" s="475"/>
      <c r="J2" s="475"/>
      <c r="K2" s="475"/>
      <c r="L2" s="475"/>
      <c r="M2" s="475"/>
      <c r="N2" s="475"/>
      <c r="O2" s="475"/>
      <c r="P2" s="475"/>
      <c r="Q2" s="121"/>
      <c r="R2" s="121"/>
      <c r="S2" s="121"/>
      <c r="T2" s="121"/>
      <c r="U2" s="121"/>
      <c r="V2" s="121"/>
      <c r="W2" s="121"/>
      <c r="X2" s="121"/>
      <c r="Y2" s="121"/>
    </row>
    <row r="3" spans="1:25" ht="17.100000000000001" customHeight="1" x14ac:dyDescent="0.2">
      <c r="A3" s="69" t="s">
        <v>589</v>
      </c>
      <c r="B3" s="64"/>
      <c r="C3" s="64"/>
      <c r="D3" s="64"/>
      <c r="E3" s="167"/>
      <c r="F3" s="167"/>
      <c r="G3" s="167"/>
      <c r="H3" s="167"/>
      <c r="I3" s="167"/>
      <c r="J3" s="167"/>
      <c r="K3" s="167"/>
      <c r="L3" s="69" t="s">
        <v>383</v>
      </c>
      <c r="M3" s="493"/>
      <c r="N3" s="493"/>
      <c r="O3" s="493"/>
      <c r="P3" s="421"/>
      <c r="Q3" s="35"/>
      <c r="R3" s="35"/>
      <c r="S3" s="35"/>
      <c r="T3" s="35"/>
      <c r="U3" s="35"/>
      <c r="V3" s="35"/>
      <c r="W3" s="35"/>
      <c r="X3" s="35"/>
      <c r="Y3" s="35"/>
    </row>
    <row r="4" spans="1:25" ht="17.100000000000001" customHeight="1" x14ac:dyDescent="0.2">
      <c r="A4" s="72"/>
      <c r="B4" s="26"/>
      <c r="C4" s="26"/>
      <c r="D4" s="26"/>
      <c r="E4" s="411"/>
      <c r="F4" s="411"/>
      <c r="G4" s="411"/>
      <c r="H4" s="411"/>
      <c r="I4" s="411"/>
      <c r="J4" s="411"/>
      <c r="K4" s="411"/>
      <c r="L4" s="70"/>
      <c r="M4" s="406"/>
      <c r="N4" s="406"/>
      <c r="O4" s="406"/>
      <c r="P4" s="408"/>
      <c r="Q4" s="35"/>
      <c r="R4" s="35"/>
      <c r="S4" s="35"/>
      <c r="T4" s="35"/>
      <c r="U4" s="35"/>
      <c r="V4" s="35"/>
      <c r="W4" s="35"/>
      <c r="X4" s="35"/>
      <c r="Y4" s="35"/>
    </row>
    <row r="5" spans="1:25" ht="17.100000000000001" customHeight="1" x14ac:dyDescent="0.2">
      <c r="A5" s="117" t="s">
        <v>666</v>
      </c>
      <c r="B5" s="125"/>
      <c r="C5" s="125"/>
      <c r="D5" s="125"/>
      <c r="E5" s="624"/>
      <c r="F5" s="624"/>
      <c r="G5" s="624"/>
      <c r="H5" s="624"/>
      <c r="I5" s="624"/>
      <c r="J5" s="624"/>
      <c r="K5" s="624"/>
      <c r="L5" s="624"/>
      <c r="M5" s="624"/>
      <c r="N5" s="624"/>
      <c r="O5" s="624"/>
      <c r="P5" s="625"/>
    </row>
    <row r="6" spans="1:25" ht="17.100000000000001" customHeight="1" x14ac:dyDescent="0.2">
      <c r="A6" s="224" t="s">
        <v>628</v>
      </c>
      <c r="B6" s="171" t="s">
        <v>558</v>
      </c>
      <c r="C6" s="172"/>
      <c r="D6" s="172"/>
      <c r="E6" s="172"/>
      <c r="F6" s="172"/>
      <c r="G6" s="172"/>
      <c r="H6" s="172"/>
      <c r="I6" s="172"/>
      <c r="J6" s="172"/>
      <c r="K6" s="172"/>
      <c r="L6" s="105" t="s">
        <v>559</v>
      </c>
      <c r="M6" s="85" t="s">
        <v>560</v>
      </c>
      <c r="N6" s="85" t="s">
        <v>561</v>
      </c>
      <c r="O6" s="85" t="s">
        <v>562</v>
      </c>
      <c r="P6" s="85" t="s">
        <v>563</v>
      </c>
    </row>
    <row r="7" spans="1:25" ht="17.100000000000001" customHeight="1" x14ac:dyDescent="0.2">
      <c r="A7" s="225"/>
      <c r="B7" s="116"/>
      <c r="C7" s="326" t="s">
        <v>691</v>
      </c>
      <c r="D7" s="326"/>
      <c r="E7" s="326"/>
      <c r="F7" s="326"/>
      <c r="G7" s="326"/>
      <c r="H7" s="326"/>
      <c r="I7" s="326"/>
      <c r="J7" s="326"/>
      <c r="K7" s="326"/>
      <c r="L7" s="326"/>
      <c r="M7" s="326"/>
      <c r="N7" s="326"/>
      <c r="O7" s="326"/>
      <c r="P7" s="327"/>
    </row>
    <row r="8" spans="1:25" ht="17.100000000000001" customHeight="1" x14ac:dyDescent="0.2">
      <c r="A8" s="225"/>
      <c r="B8" s="122"/>
      <c r="C8" s="116"/>
      <c r="D8" s="118"/>
      <c r="E8" s="326" t="s">
        <v>692</v>
      </c>
      <c r="F8" s="326"/>
      <c r="G8" s="326"/>
      <c r="H8" s="326"/>
      <c r="I8" s="326"/>
      <c r="J8" s="326"/>
      <c r="K8" s="326"/>
      <c r="L8" s="326"/>
      <c r="M8" s="326"/>
      <c r="N8" s="326"/>
      <c r="O8" s="326"/>
      <c r="P8" s="327"/>
    </row>
    <row r="9" spans="1:25" ht="17.100000000000001" customHeight="1" x14ac:dyDescent="0.2">
      <c r="A9" s="225"/>
      <c r="B9" s="122"/>
      <c r="C9" s="122"/>
      <c r="D9" s="45" t="s">
        <v>595</v>
      </c>
      <c r="E9" s="229" t="s">
        <v>596</v>
      </c>
      <c r="F9" s="229"/>
      <c r="G9" s="229"/>
      <c r="H9" s="229"/>
      <c r="I9" s="229"/>
      <c r="J9" s="229"/>
      <c r="K9" s="229"/>
      <c r="L9" s="45"/>
      <c r="M9" s="16" t="s">
        <v>621</v>
      </c>
      <c r="N9" s="106"/>
      <c r="O9" s="46"/>
      <c r="P9" s="86"/>
    </row>
    <row r="10" spans="1:25" ht="33.950000000000003" customHeight="1" x14ac:dyDescent="0.2">
      <c r="A10" s="225"/>
      <c r="B10" s="122"/>
      <c r="C10" s="122"/>
      <c r="D10" s="116" t="s">
        <v>595</v>
      </c>
      <c r="E10" s="623" t="s">
        <v>646</v>
      </c>
      <c r="F10" s="623"/>
      <c r="G10" s="623"/>
      <c r="H10" s="623"/>
      <c r="I10" s="623"/>
      <c r="J10" s="623"/>
      <c r="K10" s="623"/>
      <c r="L10" s="107" t="s">
        <v>836</v>
      </c>
      <c r="M10" s="127" t="s">
        <v>570</v>
      </c>
      <c r="N10" s="127" t="s">
        <v>829</v>
      </c>
      <c r="O10" s="127" t="s">
        <v>572</v>
      </c>
      <c r="P10" s="127" t="s">
        <v>838</v>
      </c>
    </row>
    <row r="11" spans="1:25" ht="33.950000000000003" customHeight="1" x14ac:dyDescent="0.2">
      <c r="A11" s="225"/>
      <c r="B11" s="122"/>
      <c r="C11" s="122"/>
      <c r="D11" s="119" t="s">
        <v>595</v>
      </c>
      <c r="E11" s="622" t="s">
        <v>657</v>
      </c>
      <c r="F11" s="622"/>
      <c r="G11" s="622"/>
      <c r="H11" s="622"/>
      <c r="I11" s="622"/>
      <c r="J11" s="622"/>
      <c r="K11" s="622"/>
      <c r="L11" s="109" t="s">
        <v>659</v>
      </c>
      <c r="M11" s="128"/>
      <c r="N11" s="128" t="s">
        <v>850</v>
      </c>
      <c r="O11" s="128"/>
      <c r="P11" s="128" t="s">
        <v>839</v>
      </c>
    </row>
    <row r="12" spans="1:25" ht="33.950000000000003" customHeight="1" x14ac:dyDescent="0.2">
      <c r="A12" s="225"/>
      <c r="B12" s="122"/>
      <c r="C12" s="122"/>
      <c r="D12" s="119" t="s">
        <v>595</v>
      </c>
      <c r="E12" s="622" t="s">
        <v>658</v>
      </c>
      <c r="F12" s="622"/>
      <c r="G12" s="622"/>
      <c r="H12" s="622"/>
      <c r="I12" s="622"/>
      <c r="J12" s="622"/>
      <c r="K12" s="622"/>
      <c r="L12" s="109" t="s">
        <v>844</v>
      </c>
      <c r="M12" s="128" t="s">
        <v>661</v>
      </c>
      <c r="N12" s="128" t="s">
        <v>662</v>
      </c>
      <c r="O12" s="128" t="s">
        <v>663</v>
      </c>
      <c r="P12" s="128" t="s">
        <v>846</v>
      </c>
    </row>
    <row r="13" spans="1:25" ht="33.950000000000003" customHeight="1" x14ac:dyDescent="0.2">
      <c r="A13" s="225"/>
      <c r="B13" s="122"/>
      <c r="C13" s="122"/>
      <c r="D13" s="119" t="s">
        <v>595</v>
      </c>
      <c r="E13" s="622" t="s">
        <v>689</v>
      </c>
      <c r="F13" s="622"/>
      <c r="G13" s="622"/>
      <c r="H13" s="622"/>
      <c r="I13" s="622"/>
      <c r="J13" s="622"/>
      <c r="K13" s="622"/>
      <c r="L13" s="109" t="s">
        <v>845</v>
      </c>
      <c r="M13" s="128" t="s">
        <v>661</v>
      </c>
      <c r="N13" s="128" t="s">
        <v>662</v>
      </c>
      <c r="O13" s="128" t="s">
        <v>663</v>
      </c>
      <c r="P13" s="128" t="s">
        <v>846</v>
      </c>
    </row>
    <row r="14" spans="1:25" ht="33.75" customHeight="1" x14ac:dyDescent="0.2">
      <c r="A14" s="225"/>
      <c r="B14" s="122"/>
      <c r="C14" s="122"/>
      <c r="D14" s="119" t="s">
        <v>595</v>
      </c>
      <c r="E14" s="622" t="s">
        <v>690</v>
      </c>
      <c r="F14" s="622"/>
      <c r="G14" s="622"/>
      <c r="H14" s="622"/>
      <c r="I14" s="622"/>
      <c r="J14" s="622"/>
      <c r="K14" s="622"/>
      <c r="L14" s="109" t="s">
        <v>844</v>
      </c>
      <c r="M14" s="128" t="s">
        <v>661</v>
      </c>
      <c r="N14" s="128" t="s">
        <v>662</v>
      </c>
      <c r="O14" s="128" t="s">
        <v>663</v>
      </c>
      <c r="P14" s="128" t="s">
        <v>846</v>
      </c>
    </row>
    <row r="15" spans="1:25" ht="17.100000000000001" customHeight="1" x14ac:dyDescent="0.2">
      <c r="A15" s="225"/>
      <c r="B15" s="122"/>
      <c r="C15" s="116"/>
      <c r="D15" s="118"/>
      <c r="E15" s="326" t="s">
        <v>693</v>
      </c>
      <c r="F15" s="326"/>
      <c r="G15" s="326"/>
      <c r="H15" s="326"/>
      <c r="I15" s="326"/>
      <c r="J15" s="326"/>
      <c r="K15" s="326"/>
      <c r="L15" s="326"/>
      <c r="M15" s="326"/>
      <c r="N15" s="326"/>
      <c r="O15" s="326"/>
      <c r="P15" s="327"/>
    </row>
    <row r="16" spans="1:25" ht="17.100000000000001" customHeight="1" x14ac:dyDescent="0.2">
      <c r="A16" s="225"/>
      <c r="B16" s="122"/>
      <c r="C16" s="122"/>
      <c r="D16" s="45" t="s">
        <v>595</v>
      </c>
      <c r="E16" s="229" t="s">
        <v>596</v>
      </c>
      <c r="F16" s="229"/>
      <c r="G16" s="229"/>
      <c r="H16" s="229"/>
      <c r="I16" s="229"/>
      <c r="J16" s="229"/>
      <c r="K16" s="229"/>
      <c r="L16" s="45"/>
      <c r="M16" s="43" t="s">
        <v>621</v>
      </c>
      <c r="N16" s="38" t="s">
        <v>586</v>
      </c>
      <c r="O16" s="15"/>
      <c r="P16" s="86"/>
    </row>
    <row r="17" spans="1:16" ht="33.950000000000003" customHeight="1" x14ac:dyDescent="0.2">
      <c r="A17" s="225"/>
      <c r="B17" s="122"/>
      <c r="C17" s="122"/>
      <c r="D17" s="116" t="s">
        <v>595</v>
      </c>
      <c r="E17" s="623" t="s">
        <v>646</v>
      </c>
      <c r="F17" s="623"/>
      <c r="G17" s="623"/>
      <c r="H17" s="623"/>
      <c r="I17" s="623"/>
      <c r="J17" s="623"/>
      <c r="K17" s="623"/>
      <c r="L17" s="107" t="s">
        <v>853</v>
      </c>
      <c r="M17" s="127" t="s">
        <v>570</v>
      </c>
      <c r="N17" s="127" t="s">
        <v>829</v>
      </c>
      <c r="O17" s="127" t="s">
        <v>838</v>
      </c>
      <c r="P17" s="127" t="s">
        <v>831</v>
      </c>
    </row>
    <row r="18" spans="1:16" ht="33.950000000000003" customHeight="1" x14ac:dyDescent="0.2">
      <c r="A18" s="225"/>
      <c r="B18" s="122"/>
      <c r="C18" s="122"/>
      <c r="D18" s="119" t="s">
        <v>595</v>
      </c>
      <c r="E18" s="622" t="s">
        <v>670</v>
      </c>
      <c r="F18" s="622"/>
      <c r="G18" s="622"/>
      <c r="H18" s="622"/>
      <c r="I18" s="622"/>
      <c r="J18" s="622"/>
      <c r="K18" s="622"/>
      <c r="L18" s="109" t="s">
        <v>848</v>
      </c>
      <c r="M18" s="128" t="s">
        <v>678</v>
      </c>
      <c r="N18" s="128" t="s">
        <v>651</v>
      </c>
      <c r="O18" s="128" t="s">
        <v>652</v>
      </c>
      <c r="P18" s="128" t="s">
        <v>653</v>
      </c>
    </row>
    <row r="19" spans="1:16" ht="33.950000000000003" customHeight="1" x14ac:dyDescent="0.2">
      <c r="A19" s="225"/>
      <c r="B19" s="122"/>
      <c r="C19" s="122"/>
      <c r="D19" s="119" t="s">
        <v>595</v>
      </c>
      <c r="E19" s="622" t="s">
        <v>671</v>
      </c>
      <c r="F19" s="622"/>
      <c r="G19" s="622"/>
      <c r="H19" s="622"/>
      <c r="I19" s="622"/>
      <c r="J19" s="622"/>
      <c r="K19" s="622"/>
      <c r="L19" s="109" t="s">
        <v>564</v>
      </c>
      <c r="M19" s="128" t="s">
        <v>565</v>
      </c>
      <c r="N19" s="128" t="s">
        <v>679</v>
      </c>
      <c r="O19" s="128" t="s">
        <v>566</v>
      </c>
      <c r="P19" s="128" t="s">
        <v>676</v>
      </c>
    </row>
    <row r="20" spans="1:16" ht="33.950000000000003" customHeight="1" x14ac:dyDescent="0.2">
      <c r="A20" s="225"/>
      <c r="B20" s="122"/>
      <c r="C20" s="122"/>
      <c r="D20" s="119" t="s">
        <v>595</v>
      </c>
      <c r="E20" s="622" t="s">
        <v>672</v>
      </c>
      <c r="F20" s="622"/>
      <c r="G20" s="622"/>
      <c r="H20" s="622"/>
      <c r="I20" s="622"/>
      <c r="J20" s="622"/>
      <c r="K20" s="622"/>
      <c r="L20" s="109" t="s">
        <v>680</v>
      </c>
      <c r="M20" s="128" t="s">
        <v>570</v>
      </c>
      <c r="N20" s="128" t="s">
        <v>571</v>
      </c>
      <c r="O20" s="128" t="s">
        <v>572</v>
      </c>
      <c r="P20" s="128" t="s">
        <v>681</v>
      </c>
    </row>
    <row r="21" spans="1:16" ht="33.950000000000003" customHeight="1" x14ac:dyDescent="0.2">
      <c r="A21" s="225"/>
      <c r="B21" s="122"/>
      <c r="C21" s="122"/>
      <c r="D21" s="119" t="s">
        <v>595</v>
      </c>
      <c r="E21" s="622" t="s">
        <v>673</v>
      </c>
      <c r="F21" s="622"/>
      <c r="G21" s="622"/>
      <c r="H21" s="622"/>
      <c r="I21" s="622"/>
      <c r="J21" s="622"/>
      <c r="K21" s="622"/>
      <c r="L21" s="109" t="s">
        <v>682</v>
      </c>
      <c r="M21" s="128" t="s">
        <v>849</v>
      </c>
      <c r="N21" s="128" t="s">
        <v>683</v>
      </c>
      <c r="O21" s="128" t="s">
        <v>572</v>
      </c>
      <c r="P21" s="128" t="s">
        <v>854</v>
      </c>
    </row>
    <row r="22" spans="1:16" ht="33.950000000000003" customHeight="1" x14ac:dyDescent="0.2">
      <c r="A22" s="225"/>
      <c r="B22" s="123"/>
      <c r="C22" s="123"/>
      <c r="D22" s="117" t="s">
        <v>595</v>
      </c>
      <c r="E22" s="621" t="s">
        <v>675</v>
      </c>
      <c r="F22" s="621"/>
      <c r="G22" s="621"/>
      <c r="H22" s="621"/>
      <c r="I22" s="621"/>
      <c r="J22" s="621"/>
      <c r="K22" s="621"/>
      <c r="L22" s="110" t="s">
        <v>856</v>
      </c>
      <c r="M22" s="129"/>
      <c r="N22" s="129"/>
      <c r="O22" s="129"/>
      <c r="P22" s="129" t="s">
        <v>855</v>
      </c>
    </row>
    <row r="23" spans="1:16" ht="14.1" customHeight="1" x14ac:dyDescent="0.2">
      <c r="A23" s="633" t="s">
        <v>630</v>
      </c>
      <c r="B23" s="633"/>
      <c r="C23" s="633"/>
      <c r="D23" s="635" t="s">
        <v>667</v>
      </c>
      <c r="E23" s="635"/>
      <c r="F23" s="635"/>
      <c r="G23" s="635"/>
      <c r="H23" s="635"/>
      <c r="I23" s="635"/>
      <c r="J23" s="635"/>
      <c r="K23" s="635"/>
      <c r="L23" s="635"/>
      <c r="M23" s="635"/>
      <c r="N23" s="635"/>
      <c r="O23" s="635"/>
      <c r="P23" s="635"/>
    </row>
    <row r="24" spans="1:16" ht="22.5" customHeight="1" x14ac:dyDescent="0.2">
      <c r="A24" s="343" t="s">
        <v>634</v>
      </c>
      <c r="B24" s="634"/>
      <c r="C24" s="634"/>
      <c r="D24" s="636" t="s">
        <v>668</v>
      </c>
      <c r="E24" s="636"/>
      <c r="F24" s="636"/>
      <c r="G24" s="636"/>
      <c r="H24" s="636"/>
      <c r="I24" s="636"/>
      <c r="J24" s="636"/>
      <c r="K24" s="636"/>
      <c r="L24" s="636"/>
      <c r="M24" s="636"/>
      <c r="N24" s="636"/>
      <c r="O24" s="636"/>
      <c r="P24" s="636"/>
    </row>
    <row r="25" spans="1:16" ht="14.1" customHeight="1" x14ac:dyDescent="0.2">
      <c r="A25" s="33"/>
      <c r="B25" s="33"/>
      <c r="C25" s="33"/>
      <c r="D25" s="100"/>
      <c r="E25" s="100"/>
      <c r="F25" s="100"/>
      <c r="G25" s="100"/>
      <c r="H25" s="100"/>
      <c r="I25" s="100"/>
      <c r="J25" s="100"/>
      <c r="K25" s="100"/>
      <c r="L25" s="100"/>
      <c r="M25" s="100"/>
      <c r="N25" s="100"/>
      <c r="O25" s="100"/>
      <c r="P25" s="100"/>
    </row>
  </sheetData>
  <mergeCells count="26">
    <mergeCell ref="A24:C24"/>
    <mergeCell ref="D24:P24"/>
    <mergeCell ref="E12:K12"/>
    <mergeCell ref="E13:K13"/>
    <mergeCell ref="E19:K19"/>
    <mergeCell ref="E20:K20"/>
    <mergeCell ref="E21:K21"/>
    <mergeCell ref="E22:K22"/>
    <mergeCell ref="A23:C23"/>
    <mergeCell ref="D23:P23"/>
    <mergeCell ref="E18:K18"/>
    <mergeCell ref="A2:P2"/>
    <mergeCell ref="E3:K4"/>
    <mergeCell ref="M3:P4"/>
    <mergeCell ref="E5:P5"/>
    <mergeCell ref="A6:A22"/>
    <mergeCell ref="B6:K6"/>
    <mergeCell ref="C7:P7"/>
    <mergeCell ref="E8:P8"/>
    <mergeCell ref="E9:K9"/>
    <mergeCell ref="E10:K10"/>
    <mergeCell ref="E11:K11"/>
    <mergeCell ref="E14:K14"/>
    <mergeCell ref="E15:P15"/>
    <mergeCell ref="E16:K16"/>
    <mergeCell ref="E17:K17"/>
  </mergeCells>
  <phoneticPr fontId="3"/>
  <pageMargins left="0.74803149606299213" right="0.39370078740157483"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2"/>
  <sheetViews>
    <sheetView tabSelected="1" view="pageBreakPreview" zoomScaleNormal="100" zoomScaleSheetLayoutView="100" zoomScalePageLayoutView="115" workbookViewId="0">
      <selection activeCell="W10" sqref="W10"/>
    </sheetView>
  </sheetViews>
  <sheetFormatPr defaultColWidth="2.6640625" defaultRowHeight="14.1" customHeight="1" x14ac:dyDescent="0.2"/>
  <cols>
    <col min="1" max="1" width="2.6640625" style="9"/>
    <col min="2" max="3" width="2.6640625" style="9" customWidth="1"/>
    <col min="4" max="22" width="2.6640625" style="9"/>
    <col min="23" max="23" width="3.33203125" style="9" bestFit="1" customWidth="1"/>
    <col min="24" max="16384" width="2.6640625" style="9"/>
  </cols>
  <sheetData>
    <row r="1" spans="1:36" ht="14.1" customHeight="1" x14ac:dyDescent="0.2">
      <c r="A1" s="3" t="s">
        <v>0</v>
      </c>
    </row>
    <row r="2" spans="1:36" ht="14.1" customHeight="1" x14ac:dyDescent="0.2">
      <c r="A2" s="4"/>
    </row>
    <row r="3" spans="1:36" ht="14.1" customHeight="1" x14ac:dyDescent="0.2">
      <c r="A3" s="4"/>
    </row>
    <row r="4" spans="1:36" ht="14.1" customHeight="1" x14ac:dyDescent="0.2">
      <c r="A4" s="4"/>
    </row>
    <row r="5" spans="1:36" ht="14.1" customHeight="1" x14ac:dyDescent="0.2">
      <c r="A5" s="147" t="s">
        <v>1</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row>
    <row r="6" spans="1:36" ht="14.1" customHeight="1" x14ac:dyDescent="0.2">
      <c r="A6" s="5"/>
    </row>
    <row r="8" spans="1:36" ht="14.1" customHeight="1" x14ac:dyDescent="0.2">
      <c r="A8" s="148" t="s">
        <v>4</v>
      </c>
      <c r="B8" s="148"/>
      <c r="C8" s="148"/>
      <c r="D8" s="148"/>
      <c r="E8" s="148"/>
      <c r="F8" s="148"/>
      <c r="G8" s="3" t="s">
        <v>694</v>
      </c>
    </row>
    <row r="9" spans="1:36" ht="14.1" customHeight="1" x14ac:dyDescent="0.2">
      <c r="A9" s="149" t="s">
        <v>5</v>
      </c>
      <c r="B9" s="149"/>
      <c r="C9" s="149"/>
      <c r="D9" s="149"/>
      <c r="E9" s="149"/>
      <c r="F9" s="149"/>
      <c r="H9" s="150"/>
      <c r="I9" s="150"/>
      <c r="J9" s="150"/>
      <c r="K9" s="150"/>
      <c r="L9" s="150"/>
      <c r="M9" s="150"/>
      <c r="N9" s="150"/>
      <c r="O9" s="150"/>
      <c r="Q9" s="9" t="s">
        <v>3</v>
      </c>
    </row>
    <row r="10" spans="1:36" ht="14.1" customHeight="1" x14ac:dyDescent="0.2">
      <c r="H10" s="3" t="s">
        <v>2</v>
      </c>
    </row>
    <row r="11" spans="1:36" ht="14.1" customHeight="1" x14ac:dyDescent="0.2">
      <c r="H11" s="3"/>
    </row>
    <row r="12" spans="1:36" ht="14.1" customHeight="1" x14ac:dyDescent="0.2">
      <c r="A12" s="4"/>
    </row>
    <row r="13" spans="1:36" ht="14.1" customHeight="1" x14ac:dyDescent="0.2">
      <c r="A13" s="6"/>
      <c r="T13" s="151" t="s">
        <v>8</v>
      </c>
      <c r="U13" s="151"/>
      <c r="V13" s="151"/>
      <c r="X13" s="146"/>
      <c r="Y13" s="146"/>
      <c r="Z13" s="146"/>
      <c r="AA13" s="146"/>
      <c r="AB13" s="146"/>
      <c r="AC13" s="146"/>
      <c r="AD13" s="146"/>
      <c r="AE13" s="146"/>
      <c r="AF13" s="146"/>
      <c r="AG13" s="146"/>
      <c r="AH13" s="146"/>
      <c r="AI13" s="146"/>
      <c r="AJ13" s="146"/>
    </row>
    <row r="14" spans="1:36" ht="14.1" customHeight="1" x14ac:dyDescent="0.2">
      <c r="A14" s="6"/>
      <c r="T14" s="145" t="s">
        <v>7</v>
      </c>
      <c r="U14" s="145"/>
      <c r="V14" s="145"/>
      <c r="X14" s="146"/>
      <c r="Y14" s="146"/>
      <c r="Z14" s="146"/>
      <c r="AA14" s="146"/>
      <c r="AB14" s="146"/>
      <c r="AC14" s="146"/>
      <c r="AD14" s="146"/>
      <c r="AE14" s="146"/>
      <c r="AF14" s="146"/>
      <c r="AG14" s="146"/>
      <c r="AH14" s="146"/>
      <c r="AJ14" s="8" t="s">
        <v>6</v>
      </c>
    </row>
    <row r="15" spans="1:36" ht="14.1" customHeight="1" x14ac:dyDescent="0.2">
      <c r="A15" s="7"/>
      <c r="AJ15" s="7" t="s">
        <v>13</v>
      </c>
    </row>
    <row r="16" spans="1:36" ht="14.1" customHeight="1" x14ac:dyDescent="0.2">
      <c r="A16" s="4"/>
    </row>
    <row r="17" spans="1:38" ht="14.1" customHeight="1" x14ac:dyDescent="0.2">
      <c r="A17" s="9" t="s">
        <v>9</v>
      </c>
    </row>
    <row r="18" spans="1:38" ht="17.100000000000001" customHeight="1" x14ac:dyDescent="0.2">
      <c r="A18" s="4"/>
    </row>
    <row r="19" spans="1:38" ht="17.100000000000001" customHeight="1" x14ac:dyDescent="0.2">
      <c r="B19" s="11" t="s">
        <v>10</v>
      </c>
      <c r="D19" s="154" t="s">
        <v>16</v>
      </c>
      <c r="E19" s="154"/>
      <c r="F19" s="154"/>
      <c r="G19" s="154"/>
      <c r="H19" s="154"/>
      <c r="I19" s="154"/>
      <c r="J19" s="154"/>
      <c r="K19" s="154"/>
      <c r="L19" s="154"/>
      <c r="M19" s="154"/>
      <c r="N19" s="154"/>
      <c r="P19" s="13" t="s">
        <v>21</v>
      </c>
      <c r="Q19" s="146"/>
      <c r="R19" s="146"/>
      <c r="S19" s="146"/>
      <c r="T19" s="146"/>
      <c r="U19" s="146"/>
      <c r="V19" s="146"/>
      <c r="W19" s="146"/>
      <c r="X19" s="146"/>
      <c r="Y19" s="9" t="s">
        <v>32</v>
      </c>
    </row>
    <row r="20" spans="1:38" ht="17.100000000000001" customHeight="1" x14ac:dyDescent="0.2">
      <c r="B20" s="12"/>
    </row>
    <row r="21" spans="1:38" ht="17.100000000000001" customHeight="1" x14ac:dyDescent="0.2">
      <c r="B21" s="11" t="s">
        <v>11</v>
      </c>
      <c r="D21" s="154" t="s">
        <v>17</v>
      </c>
      <c r="E21" s="154"/>
      <c r="F21" s="154"/>
      <c r="G21" s="154"/>
      <c r="H21" s="154"/>
      <c r="I21" s="154"/>
      <c r="J21" s="154"/>
      <c r="K21" s="154"/>
      <c r="L21" s="154"/>
      <c r="M21" s="154"/>
      <c r="N21" s="154"/>
      <c r="P21" s="9" t="s">
        <v>22</v>
      </c>
    </row>
    <row r="22" spans="1:38" ht="17.100000000000001" customHeight="1" x14ac:dyDescent="0.2">
      <c r="B22" s="12"/>
    </row>
    <row r="23" spans="1:38" ht="17.100000000000001" customHeight="1" x14ac:dyDescent="0.2">
      <c r="B23" s="11" t="s">
        <v>12</v>
      </c>
      <c r="D23" s="154" t="s">
        <v>18</v>
      </c>
      <c r="E23" s="154"/>
      <c r="F23" s="154"/>
      <c r="G23" s="154"/>
      <c r="H23" s="154"/>
      <c r="I23" s="154"/>
      <c r="J23" s="154"/>
      <c r="K23" s="154"/>
      <c r="L23" s="154"/>
      <c r="M23" s="154"/>
      <c r="N23" s="154"/>
      <c r="P23" s="9" t="s">
        <v>23</v>
      </c>
    </row>
    <row r="24" spans="1:38" ht="17.100000000000001" customHeight="1" x14ac:dyDescent="0.2">
      <c r="B24" s="12"/>
    </row>
    <row r="25" spans="1:38" ht="17.100000000000001" customHeight="1" x14ac:dyDescent="0.2">
      <c r="B25" s="11" t="s">
        <v>14</v>
      </c>
      <c r="D25" s="154" t="s">
        <v>19</v>
      </c>
      <c r="E25" s="154"/>
      <c r="F25" s="154"/>
      <c r="G25" s="154"/>
      <c r="H25" s="154"/>
      <c r="I25" s="154"/>
      <c r="J25" s="154"/>
      <c r="K25" s="154"/>
      <c r="L25" s="154"/>
      <c r="M25" s="154"/>
      <c r="N25" s="154"/>
      <c r="P25" s="9" t="s">
        <v>24</v>
      </c>
    </row>
    <row r="26" spans="1:38" ht="17.100000000000001" customHeight="1" x14ac:dyDescent="0.2">
      <c r="B26" s="12"/>
    </row>
    <row r="27" spans="1:38" ht="17.100000000000001" customHeight="1" x14ac:dyDescent="0.2">
      <c r="B27" s="11" t="s">
        <v>15</v>
      </c>
      <c r="D27" s="154" t="s">
        <v>20</v>
      </c>
      <c r="E27" s="154"/>
      <c r="F27" s="154"/>
      <c r="G27" s="154"/>
      <c r="H27" s="154"/>
      <c r="I27" s="154"/>
      <c r="J27" s="154"/>
      <c r="K27" s="154"/>
      <c r="L27" s="154"/>
      <c r="M27" s="154"/>
      <c r="N27" s="154"/>
      <c r="P27" s="8" t="s">
        <v>25</v>
      </c>
    </row>
    <row r="28" spans="1:38" ht="14.1" customHeight="1" x14ac:dyDescent="0.2">
      <c r="A28" s="4"/>
    </row>
    <row r="29" spans="1:38" s="10" customFormat="1" ht="14.1" customHeight="1" x14ac:dyDescent="0.2"/>
    <row r="30" spans="1:38" s="10" customFormat="1" ht="28.35" customHeight="1" x14ac:dyDescent="0.2">
      <c r="A30" s="152" t="s">
        <v>30</v>
      </c>
      <c r="B30" s="152"/>
      <c r="C30" s="152"/>
      <c r="D30" s="152"/>
      <c r="E30" s="153" t="s">
        <v>27</v>
      </c>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row>
    <row r="31" spans="1:38" ht="28.35" customHeight="1" x14ac:dyDescent="0.2">
      <c r="A31" s="152" t="s">
        <v>31</v>
      </c>
      <c r="B31" s="152"/>
      <c r="C31" s="152"/>
      <c r="D31" s="152"/>
      <c r="E31" s="153" t="s">
        <v>28</v>
      </c>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0"/>
      <c r="AL31" s="10"/>
    </row>
    <row r="32" spans="1:38" ht="14.1" customHeight="1" x14ac:dyDescent="0.2">
      <c r="A32" s="149" t="s">
        <v>26</v>
      </c>
      <c r="B32" s="149"/>
      <c r="C32" s="149"/>
      <c r="D32" s="149"/>
      <c r="E32" s="146" t="s">
        <v>29</v>
      </c>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row>
  </sheetData>
  <mergeCells count="20">
    <mergeCell ref="Q19:X19"/>
    <mergeCell ref="A30:D30"/>
    <mergeCell ref="A31:D31"/>
    <mergeCell ref="A32:D32"/>
    <mergeCell ref="E30:AJ30"/>
    <mergeCell ref="E31:AJ31"/>
    <mergeCell ref="E32:AJ32"/>
    <mergeCell ref="D19:N19"/>
    <mergeCell ref="D21:N21"/>
    <mergeCell ref="D23:N23"/>
    <mergeCell ref="D25:N25"/>
    <mergeCell ref="D27:N27"/>
    <mergeCell ref="T14:V14"/>
    <mergeCell ref="X14:AH14"/>
    <mergeCell ref="X13:AJ13"/>
    <mergeCell ref="A5:AJ5"/>
    <mergeCell ref="A8:F8"/>
    <mergeCell ref="A9:F9"/>
    <mergeCell ref="H9:O9"/>
    <mergeCell ref="T13:V13"/>
  </mergeCells>
  <phoneticPr fontId="3"/>
  <pageMargins left="0.74803149606299213" right="0.74803149606299213" top="0.74803149606299213" bottom="0.74803149606299213" header="0.31496062992125984"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A9C8-BF63-4A39-A159-40734422F10A}">
  <sheetPr>
    <pageSetUpPr fitToPage="1"/>
  </sheetPr>
  <dimension ref="A1:AJ26"/>
  <sheetViews>
    <sheetView zoomScaleNormal="100" workbookViewId="0">
      <selection activeCell="I7" sqref="I7:K7"/>
    </sheetView>
  </sheetViews>
  <sheetFormatPr defaultColWidth="2.6640625" defaultRowHeight="14.1" customHeight="1" x14ac:dyDescent="0.2"/>
  <cols>
    <col min="1" max="16384" width="2.6640625" style="17"/>
  </cols>
  <sheetData>
    <row r="1" spans="1:35" ht="14.1" customHeight="1" x14ac:dyDescent="0.2">
      <c r="A1" s="14" t="s">
        <v>33</v>
      </c>
      <c r="B1" s="14"/>
      <c r="C1" s="14"/>
      <c r="D1" s="14"/>
      <c r="E1" s="14"/>
      <c r="F1" s="14"/>
      <c r="G1" s="14"/>
      <c r="H1" s="14"/>
      <c r="I1" s="14"/>
      <c r="J1" s="14"/>
      <c r="K1" s="14"/>
      <c r="L1" s="14"/>
    </row>
    <row r="2" spans="1:35" ht="14.1" customHeight="1" x14ac:dyDescent="0.2">
      <c r="A2" s="14"/>
      <c r="B2" s="14"/>
      <c r="C2" s="14"/>
      <c r="D2" s="14"/>
      <c r="E2" s="14"/>
      <c r="F2" s="14"/>
      <c r="G2" s="14"/>
      <c r="H2" s="14"/>
      <c r="I2" s="14"/>
      <c r="J2" s="14"/>
      <c r="K2" s="14"/>
      <c r="L2" s="14"/>
    </row>
    <row r="3" spans="1:35" ht="14.1" customHeight="1" x14ac:dyDescent="0.2">
      <c r="A3" s="14" t="s">
        <v>34</v>
      </c>
      <c r="B3" s="14"/>
      <c r="C3" s="14"/>
      <c r="D3" s="14"/>
      <c r="E3" s="14"/>
      <c r="F3" s="14"/>
      <c r="G3" s="14"/>
      <c r="H3" s="14"/>
      <c r="I3" s="14"/>
      <c r="J3" s="14"/>
      <c r="K3" s="14"/>
      <c r="L3" s="14"/>
    </row>
    <row r="4" spans="1:35" ht="17.100000000000001" customHeight="1" x14ac:dyDescent="0.2">
      <c r="A4" s="159"/>
      <c r="B4" s="159"/>
      <c r="C4" s="159"/>
      <c r="D4" s="159"/>
      <c r="E4" s="159"/>
      <c r="F4" s="160" t="s">
        <v>35</v>
      </c>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row>
    <row r="5" spans="1:35" ht="17.100000000000001" customHeight="1" x14ac:dyDescent="0.2">
      <c r="A5" s="161" t="s">
        <v>69</v>
      </c>
      <c r="B5" s="161"/>
      <c r="C5" s="161"/>
      <c r="D5" s="161"/>
      <c r="E5" s="161"/>
      <c r="F5" s="164" t="s">
        <v>70</v>
      </c>
      <c r="G5" s="165"/>
      <c r="H5" s="165"/>
      <c r="I5" s="165"/>
      <c r="J5" s="165"/>
      <c r="K5" s="165"/>
      <c r="L5" s="164" t="s">
        <v>80</v>
      </c>
      <c r="M5" s="161"/>
      <c r="N5" s="161"/>
      <c r="O5" s="161"/>
      <c r="P5" s="161"/>
      <c r="Q5" s="161"/>
      <c r="R5" s="161"/>
      <c r="S5" s="161"/>
      <c r="T5" s="161"/>
      <c r="U5" s="161"/>
      <c r="V5" s="161"/>
      <c r="W5" s="161"/>
      <c r="X5" s="160" t="s">
        <v>36</v>
      </c>
      <c r="Y5" s="160"/>
      <c r="Z5" s="160"/>
      <c r="AA5" s="160"/>
      <c r="AB5" s="160"/>
      <c r="AC5" s="160"/>
      <c r="AD5" s="160"/>
      <c r="AE5" s="160"/>
      <c r="AF5" s="160"/>
      <c r="AG5" s="160"/>
      <c r="AH5" s="160"/>
      <c r="AI5" s="160"/>
    </row>
    <row r="6" spans="1:35" ht="17.100000000000001" customHeight="1" x14ac:dyDescent="0.2">
      <c r="A6" s="161"/>
      <c r="B6" s="161"/>
      <c r="C6" s="161"/>
      <c r="D6" s="161"/>
      <c r="E6" s="161"/>
      <c r="F6" s="165"/>
      <c r="G6" s="165"/>
      <c r="H6" s="165"/>
      <c r="I6" s="165"/>
      <c r="J6" s="165"/>
      <c r="K6" s="165"/>
      <c r="L6" s="161"/>
      <c r="M6" s="161"/>
      <c r="N6" s="161"/>
      <c r="O6" s="161"/>
      <c r="P6" s="161"/>
      <c r="Q6" s="161"/>
      <c r="R6" s="161"/>
      <c r="S6" s="161"/>
      <c r="T6" s="161"/>
      <c r="U6" s="161"/>
      <c r="V6" s="161"/>
      <c r="W6" s="161"/>
      <c r="X6" s="160" t="s">
        <v>37</v>
      </c>
      <c r="Y6" s="160"/>
      <c r="Z6" s="160"/>
      <c r="AA6" s="160"/>
      <c r="AB6" s="160"/>
      <c r="AC6" s="160"/>
      <c r="AD6" s="160" t="s">
        <v>38</v>
      </c>
      <c r="AE6" s="160"/>
      <c r="AF6" s="160"/>
      <c r="AG6" s="160"/>
      <c r="AH6" s="160"/>
      <c r="AI6" s="160"/>
    </row>
    <row r="7" spans="1:35" ht="22.5" customHeight="1" x14ac:dyDescent="0.2">
      <c r="A7" s="161"/>
      <c r="B7" s="161"/>
      <c r="C7" s="161"/>
      <c r="D7" s="161"/>
      <c r="E7" s="161"/>
      <c r="F7" s="162" t="s">
        <v>60</v>
      </c>
      <c r="G7" s="163"/>
      <c r="H7" s="163"/>
      <c r="I7" s="162" t="s">
        <v>59</v>
      </c>
      <c r="J7" s="163"/>
      <c r="K7" s="163"/>
      <c r="L7" s="162" t="s">
        <v>58</v>
      </c>
      <c r="M7" s="163"/>
      <c r="N7" s="163"/>
      <c r="O7" s="163"/>
      <c r="P7" s="162" t="s">
        <v>59</v>
      </c>
      <c r="Q7" s="163"/>
      <c r="R7" s="163"/>
      <c r="S7" s="163"/>
      <c r="T7" s="162" t="s">
        <v>62</v>
      </c>
      <c r="U7" s="163"/>
      <c r="V7" s="163"/>
      <c r="W7" s="163"/>
      <c r="X7" s="162" t="s">
        <v>61</v>
      </c>
      <c r="Y7" s="163"/>
      <c r="Z7" s="163"/>
      <c r="AA7" s="162" t="s">
        <v>58</v>
      </c>
      <c r="AB7" s="163"/>
      <c r="AC7" s="163"/>
      <c r="AD7" s="162" t="s">
        <v>61</v>
      </c>
      <c r="AE7" s="163"/>
      <c r="AF7" s="163"/>
      <c r="AG7" s="162" t="s">
        <v>58</v>
      </c>
      <c r="AH7" s="163"/>
      <c r="AI7" s="163"/>
    </row>
    <row r="8" spans="1:35" ht="28.35" customHeight="1" x14ac:dyDescent="0.2">
      <c r="A8" s="158" t="s">
        <v>55</v>
      </c>
      <c r="B8" s="158"/>
      <c r="C8" s="160" t="s">
        <v>39</v>
      </c>
      <c r="D8" s="160"/>
      <c r="E8" s="160"/>
      <c r="F8" s="160" t="s">
        <v>40</v>
      </c>
      <c r="G8" s="160"/>
      <c r="H8" s="160"/>
      <c r="I8" s="165"/>
      <c r="J8" s="165"/>
      <c r="K8" s="165"/>
      <c r="L8" s="160" t="s">
        <v>40</v>
      </c>
      <c r="M8" s="160"/>
      <c r="N8" s="160"/>
      <c r="O8" s="160"/>
      <c r="P8" s="165"/>
      <c r="Q8" s="165"/>
      <c r="R8" s="165"/>
      <c r="S8" s="165"/>
      <c r="T8" s="165"/>
      <c r="U8" s="165"/>
      <c r="V8" s="165"/>
      <c r="W8" s="165"/>
      <c r="X8" s="160" t="s">
        <v>40</v>
      </c>
      <c r="Y8" s="160"/>
      <c r="Z8" s="160"/>
      <c r="AA8" s="160" t="s">
        <v>40</v>
      </c>
      <c r="AB8" s="160"/>
      <c r="AC8" s="160"/>
      <c r="AD8" s="160" t="s">
        <v>40</v>
      </c>
      <c r="AE8" s="160"/>
      <c r="AF8" s="160"/>
      <c r="AG8" s="160" t="s">
        <v>40</v>
      </c>
      <c r="AH8" s="160"/>
      <c r="AI8" s="160"/>
    </row>
    <row r="9" spans="1:35" ht="28.35" customHeight="1" x14ac:dyDescent="0.2">
      <c r="A9" s="158"/>
      <c r="B9" s="158"/>
      <c r="C9" s="160" t="s">
        <v>41</v>
      </c>
      <c r="D9" s="160"/>
      <c r="E9" s="160"/>
      <c r="F9" s="165"/>
      <c r="G9" s="165"/>
      <c r="H9" s="165"/>
      <c r="I9" s="160" t="s">
        <v>40</v>
      </c>
      <c r="J9" s="160"/>
      <c r="K9" s="160"/>
      <c r="L9" s="165"/>
      <c r="M9" s="165"/>
      <c r="N9" s="165"/>
      <c r="O9" s="165"/>
      <c r="P9" s="160" t="s">
        <v>40</v>
      </c>
      <c r="Q9" s="160"/>
      <c r="R9" s="160"/>
      <c r="S9" s="160"/>
      <c r="T9" s="165"/>
      <c r="U9" s="165"/>
      <c r="V9" s="165"/>
      <c r="W9" s="165"/>
      <c r="X9" s="165"/>
      <c r="Y9" s="165"/>
      <c r="Z9" s="165"/>
      <c r="AA9" s="165"/>
      <c r="AB9" s="165"/>
      <c r="AC9" s="165"/>
      <c r="AD9" s="165"/>
      <c r="AE9" s="165"/>
      <c r="AF9" s="165"/>
      <c r="AG9" s="165"/>
      <c r="AH9" s="165"/>
      <c r="AI9" s="165"/>
    </row>
    <row r="10" spans="1:35" ht="28.35" customHeight="1" x14ac:dyDescent="0.2">
      <c r="A10" s="158"/>
      <c r="B10" s="158"/>
      <c r="C10" s="160" t="s">
        <v>42</v>
      </c>
      <c r="D10" s="160"/>
      <c r="E10" s="160"/>
      <c r="F10" s="165"/>
      <c r="G10" s="165"/>
      <c r="H10" s="165"/>
      <c r="I10" s="165"/>
      <c r="J10" s="165"/>
      <c r="K10" s="165"/>
      <c r="L10" s="165"/>
      <c r="M10" s="165"/>
      <c r="N10" s="165"/>
      <c r="O10" s="165"/>
      <c r="P10" s="165"/>
      <c r="Q10" s="165"/>
      <c r="R10" s="165"/>
      <c r="S10" s="165"/>
      <c r="T10" s="164" t="s">
        <v>63</v>
      </c>
      <c r="U10" s="165"/>
      <c r="V10" s="165"/>
      <c r="W10" s="165"/>
      <c r="X10" s="165"/>
      <c r="Y10" s="165"/>
      <c r="Z10" s="165"/>
      <c r="AA10" s="165"/>
      <c r="AB10" s="165"/>
      <c r="AC10" s="165"/>
      <c r="AD10" s="165"/>
      <c r="AE10" s="165"/>
      <c r="AF10" s="165"/>
      <c r="AG10" s="165"/>
      <c r="AH10" s="165"/>
      <c r="AI10" s="165"/>
    </row>
    <row r="11" spans="1:35" ht="28.35" customHeight="1" x14ac:dyDescent="0.2">
      <c r="A11" s="158"/>
      <c r="B11" s="158"/>
      <c r="C11" s="160" t="s">
        <v>43</v>
      </c>
      <c r="D11" s="160"/>
      <c r="E11" s="160"/>
      <c r="F11" s="165"/>
      <c r="G11" s="165"/>
      <c r="H11" s="165"/>
      <c r="I11" s="165"/>
      <c r="J11" s="165"/>
      <c r="K11" s="165"/>
      <c r="L11" s="165"/>
      <c r="M11" s="165"/>
      <c r="N11" s="165"/>
      <c r="O11" s="165"/>
      <c r="P11" s="165"/>
      <c r="Q11" s="165"/>
      <c r="R11" s="165"/>
      <c r="S11" s="165"/>
      <c r="T11" s="164" t="s">
        <v>64</v>
      </c>
      <c r="U11" s="165"/>
      <c r="V11" s="165"/>
      <c r="W11" s="165"/>
      <c r="X11" s="165"/>
      <c r="Y11" s="165"/>
      <c r="Z11" s="165"/>
      <c r="AA11" s="165"/>
      <c r="AB11" s="165"/>
      <c r="AC11" s="165"/>
      <c r="AD11" s="165"/>
      <c r="AE11" s="165"/>
      <c r="AF11" s="165"/>
      <c r="AG11" s="165"/>
      <c r="AH11" s="165"/>
      <c r="AI11" s="165"/>
    </row>
    <row r="12" spans="1:35" ht="28.35" customHeight="1" x14ac:dyDescent="0.2">
      <c r="A12" s="158"/>
      <c r="B12" s="158"/>
      <c r="C12" s="160" t="s">
        <v>44</v>
      </c>
      <c r="D12" s="160"/>
      <c r="E12" s="160"/>
      <c r="F12" s="160" t="s">
        <v>40</v>
      </c>
      <c r="G12" s="160"/>
      <c r="H12" s="160"/>
      <c r="I12" s="160" t="s">
        <v>40</v>
      </c>
      <c r="J12" s="160"/>
      <c r="K12" s="160"/>
      <c r="L12" s="160" t="s">
        <v>40</v>
      </c>
      <c r="M12" s="160"/>
      <c r="N12" s="160"/>
      <c r="O12" s="160"/>
      <c r="P12" s="160" t="s">
        <v>40</v>
      </c>
      <c r="Q12" s="160"/>
      <c r="R12" s="160"/>
      <c r="S12" s="160"/>
      <c r="T12" s="160" t="s">
        <v>40</v>
      </c>
      <c r="U12" s="160"/>
      <c r="V12" s="160"/>
      <c r="W12" s="160"/>
      <c r="X12" s="160" t="s">
        <v>40</v>
      </c>
      <c r="Y12" s="160"/>
      <c r="Z12" s="160"/>
      <c r="AA12" s="160" t="s">
        <v>40</v>
      </c>
      <c r="AB12" s="160"/>
      <c r="AC12" s="160"/>
      <c r="AD12" s="160" t="s">
        <v>40</v>
      </c>
      <c r="AE12" s="160"/>
      <c r="AF12" s="160"/>
      <c r="AG12" s="160" t="s">
        <v>40</v>
      </c>
      <c r="AH12" s="160"/>
      <c r="AI12" s="160"/>
    </row>
    <row r="13" spans="1:35" ht="28.35" customHeight="1" x14ac:dyDescent="0.2">
      <c r="A13" s="160" t="s">
        <v>45</v>
      </c>
      <c r="B13" s="160"/>
      <c r="C13" s="160"/>
      <c r="D13" s="160"/>
      <c r="E13" s="160"/>
      <c r="F13" s="160" t="s">
        <v>40</v>
      </c>
      <c r="G13" s="160"/>
      <c r="H13" s="160"/>
      <c r="I13" s="160" t="s">
        <v>40</v>
      </c>
      <c r="J13" s="160"/>
      <c r="K13" s="160"/>
      <c r="L13" s="160" t="s">
        <v>40</v>
      </c>
      <c r="M13" s="160"/>
      <c r="N13" s="160"/>
      <c r="O13" s="160"/>
      <c r="P13" s="160" t="s">
        <v>40</v>
      </c>
      <c r="Q13" s="160"/>
      <c r="R13" s="160"/>
      <c r="S13" s="160"/>
      <c r="T13" s="160" t="s">
        <v>40</v>
      </c>
      <c r="U13" s="160"/>
      <c r="V13" s="160"/>
      <c r="W13" s="160"/>
      <c r="X13" s="160" t="s">
        <v>40</v>
      </c>
      <c r="Y13" s="160"/>
      <c r="Z13" s="160"/>
      <c r="AA13" s="160" t="s">
        <v>40</v>
      </c>
      <c r="AB13" s="160"/>
      <c r="AC13" s="160"/>
      <c r="AD13" s="160" t="s">
        <v>40</v>
      </c>
      <c r="AE13" s="160"/>
      <c r="AF13" s="160"/>
      <c r="AG13" s="160" t="s">
        <v>40</v>
      </c>
      <c r="AH13" s="160"/>
      <c r="AI13" s="160"/>
    </row>
    <row r="14" spans="1:35" ht="28.35" customHeight="1" x14ac:dyDescent="0.2">
      <c r="A14" s="158" t="s">
        <v>56</v>
      </c>
      <c r="B14" s="158"/>
      <c r="C14" s="160" t="s">
        <v>46</v>
      </c>
      <c r="D14" s="160"/>
      <c r="E14" s="160"/>
      <c r="F14" s="160" t="s">
        <v>40</v>
      </c>
      <c r="G14" s="160"/>
      <c r="H14" s="160"/>
      <c r="I14" s="160" t="s">
        <v>40</v>
      </c>
      <c r="J14" s="160"/>
      <c r="K14" s="160"/>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row>
    <row r="15" spans="1:35" ht="28.35" customHeight="1" x14ac:dyDescent="0.2">
      <c r="A15" s="158"/>
      <c r="B15" s="158"/>
      <c r="C15" s="160" t="s">
        <v>47</v>
      </c>
      <c r="D15" s="160"/>
      <c r="E15" s="160"/>
      <c r="F15" s="165"/>
      <c r="G15" s="165"/>
      <c r="H15" s="165"/>
      <c r="I15" s="165"/>
      <c r="J15" s="165"/>
      <c r="K15" s="165"/>
      <c r="L15" s="160" t="s">
        <v>40</v>
      </c>
      <c r="M15" s="160"/>
      <c r="N15" s="160"/>
      <c r="O15" s="160"/>
      <c r="P15" s="164" t="s">
        <v>65</v>
      </c>
      <c r="Q15" s="165"/>
      <c r="R15" s="165"/>
      <c r="S15" s="165"/>
      <c r="T15" s="164" t="s">
        <v>65</v>
      </c>
      <c r="U15" s="165"/>
      <c r="V15" s="165"/>
      <c r="W15" s="165"/>
      <c r="X15" s="165"/>
      <c r="Y15" s="165"/>
      <c r="Z15" s="165"/>
      <c r="AA15" s="165"/>
      <c r="AB15" s="165"/>
      <c r="AC15" s="165"/>
      <c r="AD15" s="165"/>
      <c r="AE15" s="165"/>
      <c r="AF15" s="165"/>
      <c r="AG15" s="165"/>
      <c r="AH15" s="165"/>
      <c r="AI15" s="165"/>
    </row>
    <row r="16" spans="1:35" ht="28.35" customHeight="1" x14ac:dyDescent="0.2">
      <c r="A16" s="158"/>
      <c r="B16" s="158"/>
      <c r="C16" s="160" t="s">
        <v>48</v>
      </c>
      <c r="D16" s="160"/>
      <c r="E16" s="160"/>
      <c r="F16" s="165"/>
      <c r="G16" s="165"/>
      <c r="H16" s="165"/>
      <c r="I16" s="165"/>
      <c r="J16" s="165"/>
      <c r="K16" s="165"/>
      <c r="L16" s="165"/>
      <c r="M16" s="165"/>
      <c r="N16" s="165"/>
      <c r="O16" s="165"/>
      <c r="P16" s="164" t="s">
        <v>66</v>
      </c>
      <c r="Q16" s="165"/>
      <c r="R16" s="165"/>
      <c r="S16" s="165"/>
      <c r="T16" s="164" t="s">
        <v>66</v>
      </c>
      <c r="U16" s="165"/>
      <c r="V16" s="165"/>
      <c r="W16" s="165"/>
      <c r="X16" s="165"/>
      <c r="Y16" s="165"/>
      <c r="Z16" s="165"/>
      <c r="AA16" s="165"/>
      <c r="AB16" s="165"/>
      <c r="AC16" s="165"/>
      <c r="AD16" s="165"/>
      <c r="AE16" s="165"/>
      <c r="AF16" s="165"/>
      <c r="AG16" s="165"/>
      <c r="AH16" s="165"/>
      <c r="AI16" s="165"/>
    </row>
    <row r="17" spans="1:36" ht="28.35" customHeight="1" x14ac:dyDescent="0.2">
      <c r="A17" s="158"/>
      <c r="B17" s="158"/>
      <c r="C17" s="160" t="s">
        <v>49</v>
      </c>
      <c r="D17" s="160"/>
      <c r="E17" s="160"/>
      <c r="F17" s="165"/>
      <c r="G17" s="165"/>
      <c r="H17" s="165"/>
      <c r="I17" s="165"/>
      <c r="J17" s="165"/>
      <c r="K17" s="165"/>
      <c r="L17" s="165"/>
      <c r="M17" s="165"/>
      <c r="N17" s="165"/>
      <c r="O17" s="165"/>
      <c r="P17" s="165"/>
      <c r="Q17" s="165"/>
      <c r="R17" s="165"/>
      <c r="S17" s="165"/>
      <c r="T17" s="165"/>
      <c r="U17" s="165"/>
      <c r="V17" s="165"/>
      <c r="W17" s="165"/>
      <c r="X17" s="160" t="s">
        <v>40</v>
      </c>
      <c r="Y17" s="160"/>
      <c r="Z17" s="160"/>
      <c r="AA17" s="165"/>
      <c r="AB17" s="165"/>
      <c r="AC17" s="165"/>
      <c r="AD17" s="160" t="s">
        <v>40</v>
      </c>
      <c r="AE17" s="160"/>
      <c r="AF17" s="160"/>
      <c r="AG17" s="165"/>
      <c r="AH17" s="165"/>
      <c r="AI17" s="165"/>
    </row>
    <row r="18" spans="1:36" ht="28.35" customHeight="1" x14ac:dyDescent="0.2">
      <c r="A18" s="158"/>
      <c r="B18" s="158"/>
      <c r="C18" s="160" t="s">
        <v>50</v>
      </c>
      <c r="D18" s="160"/>
      <c r="E18" s="160"/>
      <c r="F18" s="165"/>
      <c r="G18" s="165"/>
      <c r="H18" s="165"/>
      <c r="I18" s="165"/>
      <c r="J18" s="165"/>
      <c r="K18" s="165"/>
      <c r="L18" s="165"/>
      <c r="M18" s="165"/>
      <c r="N18" s="165"/>
      <c r="O18" s="165"/>
      <c r="P18" s="165"/>
      <c r="Q18" s="165"/>
      <c r="R18" s="165"/>
      <c r="S18" s="165"/>
      <c r="T18" s="165"/>
      <c r="U18" s="165"/>
      <c r="V18" s="165"/>
      <c r="W18" s="165"/>
      <c r="X18" s="165"/>
      <c r="Y18" s="165"/>
      <c r="Z18" s="165"/>
      <c r="AA18" s="160" t="s">
        <v>40</v>
      </c>
      <c r="AB18" s="160"/>
      <c r="AC18" s="160"/>
      <c r="AD18" s="165"/>
      <c r="AE18" s="165"/>
      <c r="AF18" s="165"/>
      <c r="AG18" s="160" t="s">
        <v>40</v>
      </c>
      <c r="AH18" s="160"/>
      <c r="AI18" s="160"/>
    </row>
    <row r="19" spans="1:36" ht="28.35" customHeight="1" x14ac:dyDescent="0.2">
      <c r="A19" s="158" t="s">
        <v>57</v>
      </c>
      <c r="B19" s="158"/>
      <c r="C19" s="160" t="s">
        <v>51</v>
      </c>
      <c r="D19" s="160"/>
      <c r="E19" s="160"/>
      <c r="F19" s="160" t="s">
        <v>40</v>
      </c>
      <c r="G19" s="160"/>
      <c r="H19" s="160"/>
      <c r="I19" s="160" t="s">
        <v>40</v>
      </c>
      <c r="J19" s="160"/>
      <c r="K19" s="160"/>
      <c r="L19" s="164" t="s">
        <v>67</v>
      </c>
      <c r="M19" s="165"/>
      <c r="N19" s="165"/>
      <c r="O19" s="165"/>
      <c r="P19" s="164" t="s">
        <v>67</v>
      </c>
      <c r="Q19" s="165"/>
      <c r="R19" s="165"/>
      <c r="S19" s="165"/>
      <c r="T19" s="164" t="s">
        <v>67</v>
      </c>
      <c r="U19" s="165"/>
      <c r="V19" s="165"/>
      <c r="W19" s="165"/>
      <c r="X19" s="165"/>
      <c r="Y19" s="165"/>
      <c r="Z19" s="165"/>
      <c r="AA19" s="165"/>
      <c r="AB19" s="165"/>
      <c r="AC19" s="165"/>
      <c r="AD19" s="165"/>
      <c r="AE19" s="165"/>
      <c r="AF19" s="165"/>
      <c r="AG19" s="165"/>
      <c r="AH19" s="165"/>
      <c r="AI19" s="165"/>
    </row>
    <row r="20" spans="1:36" ht="51" customHeight="1" x14ac:dyDescent="0.2">
      <c r="A20" s="158"/>
      <c r="B20" s="158"/>
      <c r="C20" s="160" t="s">
        <v>52</v>
      </c>
      <c r="D20" s="160"/>
      <c r="E20" s="160"/>
      <c r="F20" s="165"/>
      <c r="G20" s="165"/>
      <c r="H20" s="165"/>
      <c r="I20" s="165"/>
      <c r="J20" s="165"/>
      <c r="K20" s="165"/>
      <c r="L20" s="164" t="s">
        <v>71</v>
      </c>
      <c r="M20" s="165"/>
      <c r="N20" s="165"/>
      <c r="O20" s="165"/>
      <c r="P20" s="164" t="s">
        <v>72</v>
      </c>
      <c r="Q20" s="165"/>
      <c r="R20" s="165"/>
      <c r="S20" s="165"/>
      <c r="T20" s="164" t="s">
        <v>72</v>
      </c>
      <c r="U20" s="165"/>
      <c r="V20" s="165"/>
      <c r="W20" s="165"/>
      <c r="X20" s="165"/>
      <c r="Y20" s="165"/>
      <c r="Z20" s="165"/>
      <c r="AA20" s="165"/>
      <c r="AB20" s="165"/>
      <c r="AC20" s="165"/>
      <c r="AD20" s="165"/>
      <c r="AE20" s="165"/>
      <c r="AF20" s="165"/>
      <c r="AG20" s="165"/>
      <c r="AH20" s="165"/>
      <c r="AI20" s="165"/>
    </row>
    <row r="21" spans="1:36" ht="28.35" customHeight="1" x14ac:dyDescent="0.2">
      <c r="A21" s="158"/>
      <c r="B21" s="158"/>
      <c r="C21" s="160" t="s">
        <v>53</v>
      </c>
      <c r="D21" s="160"/>
      <c r="E21" s="160"/>
      <c r="F21" s="165"/>
      <c r="G21" s="165"/>
      <c r="H21" s="165"/>
      <c r="I21" s="165"/>
      <c r="J21" s="165"/>
      <c r="K21" s="165"/>
      <c r="L21" s="164" t="s">
        <v>68</v>
      </c>
      <c r="M21" s="165"/>
      <c r="N21" s="165"/>
      <c r="O21" s="165"/>
      <c r="P21" s="164" t="s">
        <v>68</v>
      </c>
      <c r="Q21" s="165"/>
      <c r="R21" s="165"/>
      <c r="S21" s="165"/>
      <c r="T21" s="164" t="s">
        <v>68</v>
      </c>
      <c r="U21" s="165"/>
      <c r="V21" s="165"/>
      <c r="W21" s="165"/>
      <c r="X21" s="165"/>
      <c r="Y21" s="165"/>
      <c r="Z21" s="165"/>
      <c r="AA21" s="165"/>
      <c r="AB21" s="165"/>
      <c r="AC21" s="165"/>
      <c r="AD21" s="165"/>
      <c r="AE21" s="165"/>
      <c r="AF21" s="165"/>
      <c r="AG21" s="165"/>
      <c r="AH21" s="165"/>
      <c r="AI21" s="165"/>
    </row>
    <row r="22" spans="1:36" ht="51" customHeight="1" x14ac:dyDescent="0.2">
      <c r="A22" s="158"/>
      <c r="B22" s="158"/>
      <c r="C22" s="160" t="s">
        <v>54</v>
      </c>
      <c r="D22" s="160"/>
      <c r="E22" s="160"/>
      <c r="F22" s="165"/>
      <c r="G22" s="165"/>
      <c r="H22" s="165"/>
      <c r="I22" s="165"/>
      <c r="J22" s="165"/>
      <c r="K22" s="165"/>
      <c r="L22" s="164" t="s">
        <v>73</v>
      </c>
      <c r="M22" s="165"/>
      <c r="N22" s="165"/>
      <c r="O22" s="165"/>
      <c r="P22" s="164" t="s">
        <v>73</v>
      </c>
      <c r="Q22" s="165"/>
      <c r="R22" s="165"/>
      <c r="S22" s="165"/>
      <c r="T22" s="164" t="s">
        <v>73</v>
      </c>
      <c r="U22" s="165"/>
      <c r="V22" s="165"/>
      <c r="W22" s="165"/>
      <c r="X22" s="165"/>
      <c r="Y22" s="165"/>
      <c r="Z22" s="165"/>
      <c r="AA22" s="165"/>
      <c r="AB22" s="165"/>
      <c r="AC22" s="165"/>
      <c r="AD22" s="165"/>
      <c r="AE22" s="165"/>
      <c r="AF22" s="165"/>
      <c r="AG22" s="165"/>
      <c r="AH22" s="165"/>
      <c r="AI22" s="165"/>
    </row>
    <row r="23" spans="1:36" ht="8.1" customHeight="1" x14ac:dyDescent="0.2">
      <c r="A23" s="134"/>
      <c r="B23" s="134"/>
      <c r="C23" s="88"/>
      <c r="D23" s="88"/>
      <c r="E23" s="88"/>
      <c r="F23" s="1"/>
      <c r="G23" s="1"/>
      <c r="H23" s="1"/>
      <c r="I23" s="1"/>
      <c r="J23" s="1"/>
      <c r="K23" s="1"/>
      <c r="L23" s="135"/>
      <c r="M23" s="1"/>
      <c r="N23" s="1"/>
      <c r="O23" s="1"/>
      <c r="P23" s="135"/>
      <c r="Q23" s="1"/>
      <c r="R23" s="1"/>
      <c r="S23" s="1"/>
      <c r="T23" s="135"/>
      <c r="U23" s="1"/>
      <c r="V23" s="1"/>
      <c r="W23" s="1"/>
      <c r="X23" s="1"/>
      <c r="Y23" s="1"/>
      <c r="Z23" s="1"/>
      <c r="AA23" s="1"/>
      <c r="AB23" s="1"/>
      <c r="AC23" s="1"/>
      <c r="AD23" s="1"/>
      <c r="AE23" s="1"/>
      <c r="AF23" s="1"/>
      <c r="AG23" s="1"/>
      <c r="AH23" s="1"/>
      <c r="AI23" s="1"/>
    </row>
    <row r="24" spans="1:36" ht="28.35" customHeight="1" x14ac:dyDescent="0.2">
      <c r="A24" s="155" t="s">
        <v>76</v>
      </c>
      <c r="B24" s="155"/>
      <c r="C24" s="155"/>
      <c r="D24" s="155"/>
      <c r="E24" s="157" t="s">
        <v>74</v>
      </c>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0"/>
    </row>
    <row r="25" spans="1:36" ht="28.35" customHeight="1" x14ac:dyDescent="0.2">
      <c r="A25" s="155" t="s">
        <v>77</v>
      </c>
      <c r="B25" s="155"/>
      <c r="C25" s="155"/>
      <c r="D25" s="155"/>
      <c r="E25" s="157" t="s">
        <v>78</v>
      </c>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0"/>
    </row>
    <row r="26" spans="1:36" ht="14.1" customHeight="1" x14ac:dyDescent="0.2">
      <c r="A26" s="156" t="s">
        <v>75</v>
      </c>
      <c r="B26" s="156"/>
      <c r="C26" s="156"/>
      <c r="D26" s="156"/>
      <c r="E26" s="157" t="s">
        <v>79</v>
      </c>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0"/>
    </row>
  </sheetData>
  <mergeCells count="176">
    <mergeCell ref="C21:E21"/>
    <mergeCell ref="C22:E22"/>
    <mergeCell ref="F8:H8"/>
    <mergeCell ref="F9:H9"/>
    <mergeCell ref="F10:H10"/>
    <mergeCell ref="F11:H11"/>
    <mergeCell ref="F12:H12"/>
    <mergeCell ref="F13:H13"/>
    <mergeCell ref="F14:H14"/>
    <mergeCell ref="F15:H15"/>
    <mergeCell ref="C15:E15"/>
    <mergeCell ref="C16:E16"/>
    <mergeCell ref="C17:E17"/>
    <mergeCell ref="C18:E18"/>
    <mergeCell ref="C19:E19"/>
    <mergeCell ref="C20:E20"/>
    <mergeCell ref="C8:E8"/>
    <mergeCell ref="C9:E9"/>
    <mergeCell ref="C10:E10"/>
    <mergeCell ref="C11:E11"/>
    <mergeCell ref="C12:E12"/>
    <mergeCell ref="C14:E14"/>
    <mergeCell ref="I22:K22"/>
    <mergeCell ref="F20:H20"/>
    <mergeCell ref="F21:H21"/>
    <mergeCell ref="F22:H22"/>
    <mergeCell ref="I13:K13"/>
    <mergeCell ref="I14:K14"/>
    <mergeCell ref="I15:K15"/>
    <mergeCell ref="I16:K16"/>
    <mergeCell ref="I17:K17"/>
    <mergeCell ref="I18:K18"/>
    <mergeCell ref="F16:H16"/>
    <mergeCell ref="F17:H17"/>
    <mergeCell ref="F18:H18"/>
    <mergeCell ref="F19:H19"/>
    <mergeCell ref="L8:O8"/>
    <mergeCell ref="L9:O9"/>
    <mergeCell ref="L10:O10"/>
    <mergeCell ref="L11:O11"/>
    <mergeCell ref="L14:O14"/>
    <mergeCell ref="L16:O16"/>
    <mergeCell ref="I19:K19"/>
    <mergeCell ref="I20:K20"/>
    <mergeCell ref="I21:K21"/>
    <mergeCell ref="I8:K8"/>
    <mergeCell ref="I9:K9"/>
    <mergeCell ref="I10:K10"/>
    <mergeCell ref="I11:K11"/>
    <mergeCell ref="I12:K12"/>
    <mergeCell ref="L20:O20"/>
    <mergeCell ref="L21:O21"/>
    <mergeCell ref="AG12:AI12"/>
    <mergeCell ref="AG13:AI13"/>
    <mergeCell ref="L22:O22"/>
    <mergeCell ref="P9:S9"/>
    <mergeCell ref="P12:S12"/>
    <mergeCell ref="P13:S13"/>
    <mergeCell ref="P15:S15"/>
    <mergeCell ref="P16:S16"/>
    <mergeCell ref="P19:S19"/>
    <mergeCell ref="P20:S20"/>
    <mergeCell ref="L17:O17"/>
    <mergeCell ref="L18:O18"/>
    <mergeCell ref="L12:O12"/>
    <mergeCell ref="L13:O13"/>
    <mergeCell ref="L15:O15"/>
    <mergeCell ref="L19:O19"/>
    <mergeCell ref="P21:S21"/>
    <mergeCell ref="P22:S22"/>
    <mergeCell ref="P14:S14"/>
    <mergeCell ref="P17:S17"/>
    <mergeCell ref="P18:S18"/>
    <mergeCell ref="AA13:AC13"/>
    <mergeCell ref="T17:W17"/>
    <mergeCell ref="T18:W18"/>
    <mergeCell ref="T14:W14"/>
    <mergeCell ref="T8:W8"/>
    <mergeCell ref="T9:W9"/>
    <mergeCell ref="X9:Z9"/>
    <mergeCell ref="X10:Z10"/>
    <mergeCell ref="AA18:AC18"/>
    <mergeCell ref="X11:Z11"/>
    <mergeCell ref="X14:Z14"/>
    <mergeCell ref="X15:Z15"/>
    <mergeCell ref="X16:Z16"/>
    <mergeCell ref="X18:Z18"/>
    <mergeCell ref="AD12:AF12"/>
    <mergeCell ref="AD13:AF13"/>
    <mergeCell ref="X17:Z17"/>
    <mergeCell ref="X20:Z20"/>
    <mergeCell ref="X21:Z21"/>
    <mergeCell ref="AD19:AF19"/>
    <mergeCell ref="AD22:AF22"/>
    <mergeCell ref="X19:Z19"/>
    <mergeCell ref="T22:W22"/>
    <mergeCell ref="X22:Z22"/>
    <mergeCell ref="AA19:AC19"/>
    <mergeCell ref="AA20:AC20"/>
    <mergeCell ref="AA21:AC21"/>
    <mergeCell ref="AA22:AC22"/>
    <mergeCell ref="T15:W15"/>
    <mergeCell ref="T16:W16"/>
    <mergeCell ref="T19:W19"/>
    <mergeCell ref="T20:W20"/>
    <mergeCell ref="T21:W21"/>
    <mergeCell ref="T12:W12"/>
    <mergeCell ref="T13:W13"/>
    <mergeCell ref="X12:Z12"/>
    <mergeCell ref="X13:Z13"/>
    <mergeCell ref="AA12:AC12"/>
    <mergeCell ref="AG19:AI19"/>
    <mergeCell ref="AG20:AI20"/>
    <mergeCell ref="AG21:AI21"/>
    <mergeCell ref="AG22:AI22"/>
    <mergeCell ref="AG18:AI18"/>
    <mergeCell ref="AA14:AC14"/>
    <mergeCell ref="AA15:AC15"/>
    <mergeCell ref="AA16:AC16"/>
    <mergeCell ref="AA17:AC17"/>
    <mergeCell ref="AG16:AI16"/>
    <mergeCell ref="AG17:AI17"/>
    <mergeCell ref="AD14:AF14"/>
    <mergeCell ref="AD15:AF15"/>
    <mergeCell ref="AD16:AF16"/>
    <mergeCell ref="AD17:AF17"/>
    <mergeCell ref="AG14:AI14"/>
    <mergeCell ref="AG15:AI15"/>
    <mergeCell ref="AD20:AF20"/>
    <mergeCell ref="AD21:AF21"/>
    <mergeCell ref="AD18:AF18"/>
    <mergeCell ref="P7:S7"/>
    <mergeCell ref="T7:W7"/>
    <mergeCell ref="X7:Z7"/>
    <mergeCell ref="AD9:AF9"/>
    <mergeCell ref="AD10:AF10"/>
    <mergeCell ref="AD11:AF11"/>
    <mergeCell ref="AG9:AI9"/>
    <mergeCell ref="AG10:AI10"/>
    <mergeCell ref="AG11:AI11"/>
    <mergeCell ref="AA9:AC9"/>
    <mergeCell ref="AA10:AC10"/>
    <mergeCell ref="AA11:AC11"/>
    <mergeCell ref="P8:S8"/>
    <mergeCell ref="P10:S10"/>
    <mergeCell ref="P11:S11"/>
    <mergeCell ref="T10:W10"/>
    <mergeCell ref="T11:W11"/>
    <mergeCell ref="X8:Z8"/>
    <mergeCell ref="AA8:AC8"/>
    <mergeCell ref="AD8:AF8"/>
    <mergeCell ref="AG8:AI8"/>
    <mergeCell ref="A25:D25"/>
    <mergeCell ref="A26:D26"/>
    <mergeCell ref="E24:AI24"/>
    <mergeCell ref="E25:AI25"/>
    <mergeCell ref="E26:AI26"/>
    <mergeCell ref="A14:B18"/>
    <mergeCell ref="A19:B22"/>
    <mergeCell ref="A24:D24"/>
    <mergeCell ref="A4:E4"/>
    <mergeCell ref="X5:AI5"/>
    <mergeCell ref="F4:AI4"/>
    <mergeCell ref="A5:E7"/>
    <mergeCell ref="A13:E13"/>
    <mergeCell ref="A8:B12"/>
    <mergeCell ref="AA7:AC7"/>
    <mergeCell ref="AD7:AF7"/>
    <mergeCell ref="AG7:AI7"/>
    <mergeCell ref="AD6:AI6"/>
    <mergeCell ref="X6:AC6"/>
    <mergeCell ref="F5:K6"/>
    <mergeCell ref="L5:W6"/>
    <mergeCell ref="F7:H7"/>
    <mergeCell ref="I7:K7"/>
    <mergeCell ref="L7:O7"/>
  </mergeCells>
  <phoneticPr fontId="3"/>
  <pageMargins left="0.74803149606299213" right="0.74803149606299213" top="0.74803149606299213" bottom="0.74803149606299213" header="0.31496062992125984" footer="0.31496062992125984"/>
  <pageSetup paperSize="9" fitToHeight="0" orientation="portrait" r:id="rId1"/>
  <ignoredErrors>
    <ignoredError sqref="C11"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F15C-24FB-4B13-BC93-21C94B1930C7}">
  <sheetPr>
    <pageSetUpPr fitToPage="1"/>
  </sheetPr>
  <dimension ref="A1:AI41"/>
  <sheetViews>
    <sheetView topLeftCell="A15" zoomScale="115" zoomScaleNormal="115" workbookViewId="0">
      <selection activeCell="V34" sqref="V34:AI34"/>
    </sheetView>
  </sheetViews>
  <sheetFormatPr defaultColWidth="2.6640625" defaultRowHeight="14.1" customHeight="1" x14ac:dyDescent="0.2"/>
  <cols>
    <col min="1" max="2" width="4.1640625" style="18" customWidth="1"/>
    <col min="3" max="16384" width="2.6640625" style="18"/>
  </cols>
  <sheetData>
    <row r="1" spans="1:35" ht="14.1" customHeight="1" x14ac:dyDescent="0.2">
      <c r="A1" s="14" t="s">
        <v>81</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35" ht="28.35" customHeight="1" x14ac:dyDescent="0.2">
      <c r="A2" s="170" t="s">
        <v>82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row>
    <row r="3" spans="1:35" ht="17.100000000000001" customHeight="1" x14ac:dyDescent="0.2">
      <c r="A3" s="26" t="s">
        <v>83</v>
      </c>
      <c r="B3" s="32"/>
      <c r="C3" s="32"/>
      <c r="D3" s="32"/>
      <c r="E3" s="32"/>
      <c r="F3" s="32"/>
      <c r="G3" s="32"/>
      <c r="H3" s="32"/>
      <c r="I3" s="166"/>
      <c r="J3" s="166"/>
      <c r="K3" s="166"/>
      <c r="L3" s="166"/>
      <c r="M3" s="166"/>
      <c r="N3" s="166"/>
      <c r="O3" s="166"/>
      <c r="P3" s="166"/>
      <c r="Q3" s="166"/>
      <c r="R3" s="166"/>
      <c r="S3" s="166"/>
      <c r="T3" s="166"/>
      <c r="U3" s="166"/>
      <c r="V3" s="166"/>
      <c r="W3" s="166"/>
      <c r="X3" s="166"/>
      <c r="Y3" s="166"/>
      <c r="Z3" s="166"/>
      <c r="AA3" s="166"/>
      <c r="AB3" s="166"/>
      <c r="AC3" s="14"/>
      <c r="AD3" s="14"/>
      <c r="AE3" s="14"/>
      <c r="AF3" s="14"/>
      <c r="AG3" s="14"/>
      <c r="AH3" s="14"/>
      <c r="AI3" s="14"/>
    </row>
    <row r="4" spans="1:35" ht="14.1" customHeight="1" x14ac:dyDescent="0.2">
      <c r="A4" s="639" t="s">
        <v>867</v>
      </c>
      <c r="B4" s="638"/>
      <c r="C4" s="638"/>
      <c r="D4" s="638"/>
      <c r="E4" s="638"/>
      <c r="F4" s="638"/>
      <c r="G4" s="638"/>
      <c r="H4" s="638"/>
      <c r="I4" s="638"/>
      <c r="J4" s="638"/>
      <c r="K4" s="638"/>
      <c r="L4" s="638"/>
      <c r="M4" s="638"/>
      <c r="N4" s="638"/>
      <c r="O4" s="638"/>
      <c r="P4" s="638"/>
      <c r="Q4" s="638"/>
      <c r="R4" s="638"/>
      <c r="S4" s="638"/>
      <c r="T4" s="638"/>
      <c r="U4" s="638"/>
      <c r="V4" s="638"/>
      <c r="W4" s="638"/>
      <c r="X4" s="638"/>
      <c r="Y4" s="638"/>
      <c r="Z4" s="640"/>
      <c r="AA4" s="640"/>
      <c r="AB4" s="640"/>
      <c r="AC4" s="640"/>
      <c r="AD4" s="641"/>
      <c r="AE4" s="641"/>
      <c r="AF4" s="641"/>
      <c r="AG4" s="641"/>
      <c r="AH4" s="641"/>
    </row>
    <row r="5" spans="1:35" ht="17.100000000000001" customHeight="1" x14ac:dyDescent="0.2">
      <c r="A5" s="15"/>
      <c r="B5" s="29" t="s">
        <v>121</v>
      </c>
      <c r="C5" s="30"/>
      <c r="D5" s="31"/>
      <c r="E5" s="31"/>
      <c r="F5" s="31"/>
      <c r="G5" s="31"/>
      <c r="H5" s="31"/>
      <c r="I5" s="31"/>
      <c r="J5" s="31"/>
      <c r="K5" s="31"/>
      <c r="L5" s="31"/>
      <c r="M5" s="31"/>
      <c r="N5" s="31"/>
      <c r="O5" s="31"/>
      <c r="P5" s="178"/>
      <c r="Q5" s="179"/>
      <c r="R5" s="179"/>
      <c r="S5" s="179"/>
      <c r="T5" s="179"/>
      <c r="U5" s="179"/>
      <c r="V5" s="179"/>
      <c r="W5" s="179"/>
      <c r="X5" s="179"/>
      <c r="Y5" s="179"/>
      <c r="Z5" s="179"/>
      <c r="AA5" s="179"/>
      <c r="AB5" s="179"/>
      <c r="AC5" s="179"/>
      <c r="AD5" s="179"/>
      <c r="AE5" s="179"/>
      <c r="AF5" s="179"/>
      <c r="AG5" s="179"/>
      <c r="AH5" s="179"/>
      <c r="AI5" s="180"/>
    </row>
    <row r="6" spans="1:35" ht="17.100000000000001" customHeight="1" x14ac:dyDescent="0.2">
      <c r="A6" s="224" t="s">
        <v>84</v>
      </c>
      <c r="B6" s="228" t="s">
        <v>85</v>
      </c>
      <c r="C6" s="229"/>
      <c r="D6" s="229"/>
      <c r="E6" s="229"/>
      <c r="F6" s="229"/>
      <c r="G6" s="229"/>
      <c r="H6" s="229"/>
      <c r="I6" s="16"/>
      <c r="J6" s="16"/>
      <c r="K6" s="16"/>
      <c r="L6" s="16"/>
      <c r="M6" s="16"/>
      <c r="N6" s="16"/>
      <c r="O6" s="16"/>
      <c r="P6" s="181"/>
      <c r="Q6" s="172"/>
      <c r="R6" s="172"/>
      <c r="S6" s="172"/>
      <c r="T6" s="172"/>
      <c r="U6" s="172"/>
      <c r="V6" s="172"/>
      <c r="W6" s="172"/>
      <c r="X6" s="172"/>
      <c r="Y6" s="172"/>
      <c r="Z6" s="172"/>
      <c r="AA6" s="172"/>
      <c r="AB6" s="172"/>
      <c r="AC6" s="172"/>
      <c r="AD6" s="172"/>
      <c r="AE6" s="172"/>
      <c r="AF6" s="172"/>
      <c r="AG6" s="172"/>
      <c r="AH6" s="172"/>
      <c r="AI6" s="173"/>
    </row>
    <row r="7" spans="1:35" ht="17.100000000000001" customHeight="1" x14ac:dyDescent="0.2">
      <c r="A7" s="225"/>
      <c r="B7" s="228" t="s">
        <v>86</v>
      </c>
      <c r="C7" s="229"/>
      <c r="D7" s="229"/>
      <c r="E7" s="229"/>
      <c r="F7" s="229"/>
      <c r="G7" s="229"/>
      <c r="H7" s="229"/>
      <c r="I7" s="16"/>
      <c r="J7" s="16"/>
      <c r="K7" s="16"/>
      <c r="L7" s="16"/>
      <c r="M7" s="16"/>
      <c r="N7" s="16"/>
      <c r="O7" s="16"/>
      <c r="P7" s="181"/>
      <c r="Q7" s="172"/>
      <c r="R7" s="172"/>
      <c r="S7" s="172"/>
      <c r="T7" s="172"/>
      <c r="U7" s="172"/>
      <c r="V7" s="172"/>
      <c r="W7" s="173"/>
      <c r="X7" s="171" t="s">
        <v>87</v>
      </c>
      <c r="Y7" s="172"/>
      <c r="Z7" s="172"/>
      <c r="AA7" s="173"/>
      <c r="AB7" s="182"/>
      <c r="AC7" s="183"/>
      <c r="AD7" s="183"/>
      <c r="AE7" s="183"/>
      <c r="AF7" s="183"/>
      <c r="AG7" s="183"/>
      <c r="AH7" s="183"/>
      <c r="AI7" s="184"/>
    </row>
    <row r="8" spans="1:35" ht="17.100000000000001" customHeight="1" x14ac:dyDescent="0.2">
      <c r="A8" s="225"/>
      <c r="B8" s="228" t="s">
        <v>147</v>
      </c>
      <c r="C8" s="229"/>
      <c r="D8" s="229"/>
      <c r="E8" s="229"/>
      <c r="F8" s="229"/>
      <c r="G8" s="229"/>
      <c r="H8" s="229"/>
      <c r="I8" s="16"/>
      <c r="J8" s="16"/>
      <c r="K8" s="16"/>
      <c r="L8" s="16"/>
      <c r="M8" s="16"/>
      <c r="N8" s="16"/>
      <c r="O8" s="16"/>
      <c r="P8" s="181"/>
      <c r="Q8" s="172"/>
      <c r="R8" s="172"/>
      <c r="S8" s="172"/>
      <c r="T8" s="172"/>
      <c r="U8" s="172"/>
      <c r="V8" s="172"/>
      <c r="W8" s="172"/>
      <c r="X8" s="172"/>
      <c r="Y8" s="172"/>
      <c r="Z8" s="172"/>
      <c r="AA8" s="172"/>
      <c r="AB8" s="172"/>
      <c r="AC8" s="172"/>
      <c r="AD8" s="172"/>
      <c r="AE8" s="172"/>
      <c r="AF8" s="172"/>
      <c r="AG8" s="172"/>
      <c r="AH8" s="172"/>
      <c r="AI8" s="173"/>
    </row>
    <row r="9" spans="1:35" ht="17.100000000000001" customHeight="1" x14ac:dyDescent="0.2">
      <c r="A9" s="225"/>
      <c r="B9" s="228" t="s">
        <v>88</v>
      </c>
      <c r="C9" s="229"/>
      <c r="D9" s="229"/>
      <c r="E9" s="229"/>
      <c r="F9" s="229"/>
      <c r="G9" s="229"/>
      <c r="H9" s="229"/>
      <c r="I9" s="16"/>
      <c r="J9" s="16"/>
      <c r="K9" s="16"/>
      <c r="L9" s="16"/>
      <c r="M9" s="16"/>
      <c r="N9" s="16"/>
      <c r="O9" s="16"/>
      <c r="P9" s="185"/>
      <c r="Q9" s="186"/>
      <c r="R9" s="186"/>
      <c r="S9" s="186"/>
      <c r="T9" s="186"/>
      <c r="U9" s="186"/>
      <c r="V9" s="186"/>
      <c r="W9" s="186"/>
      <c r="X9" s="186"/>
      <c r="Y9" s="186"/>
      <c r="Z9" s="186"/>
      <c r="AA9" s="186"/>
      <c r="AB9" s="186"/>
      <c r="AC9" s="186"/>
      <c r="AD9" s="186"/>
      <c r="AE9" s="186"/>
      <c r="AF9" s="186"/>
      <c r="AG9" s="186"/>
      <c r="AH9" s="186"/>
      <c r="AI9" s="187"/>
    </row>
    <row r="10" spans="1:35" ht="17.100000000000001" customHeight="1" x14ac:dyDescent="0.2">
      <c r="A10" s="226"/>
      <c r="B10" s="230" t="s">
        <v>89</v>
      </c>
      <c r="C10" s="231"/>
      <c r="D10" s="231"/>
      <c r="E10" s="231"/>
      <c r="F10" s="231"/>
      <c r="G10" s="231"/>
      <c r="H10" s="231"/>
      <c r="I10" s="19"/>
      <c r="J10" s="19"/>
      <c r="K10" s="19"/>
      <c r="L10" s="19"/>
      <c r="M10" s="19"/>
      <c r="N10" s="19"/>
      <c r="O10" s="19"/>
      <c r="P10" s="214" t="s">
        <v>90</v>
      </c>
      <c r="Q10" s="215"/>
      <c r="R10" s="215"/>
      <c r="S10" s="215"/>
      <c r="T10" s="20"/>
      <c r="U10" s="20"/>
      <c r="V10" s="20"/>
      <c r="W10" s="20"/>
      <c r="X10" s="20"/>
      <c r="Y10" s="20"/>
      <c r="Z10" s="20"/>
      <c r="AA10" s="20"/>
      <c r="AB10" s="20"/>
      <c r="AC10" s="20"/>
      <c r="AD10" s="20"/>
      <c r="AE10" s="20"/>
      <c r="AF10" s="20"/>
      <c r="AG10" s="20"/>
      <c r="AH10" s="20"/>
      <c r="AI10" s="133"/>
    </row>
    <row r="11" spans="1:35" ht="17.100000000000001" customHeight="1" x14ac:dyDescent="0.2">
      <c r="A11" s="174" t="s">
        <v>148</v>
      </c>
      <c r="B11" s="158" t="s">
        <v>91</v>
      </c>
      <c r="C11" s="160" t="s">
        <v>92</v>
      </c>
      <c r="D11" s="160"/>
      <c r="E11" s="160"/>
      <c r="F11" s="160"/>
      <c r="G11" s="160"/>
      <c r="H11" s="160"/>
      <c r="I11" s="160"/>
      <c r="J11" s="160"/>
      <c r="K11" s="160" t="s">
        <v>93</v>
      </c>
      <c r="L11" s="160"/>
      <c r="M11" s="160"/>
      <c r="N11" s="160"/>
      <c r="O11" s="160"/>
      <c r="P11" s="190"/>
      <c r="Q11" s="190" t="s">
        <v>94</v>
      </c>
      <c r="R11" s="190"/>
      <c r="S11" s="190"/>
      <c r="T11" s="190"/>
      <c r="U11" s="190"/>
      <c r="V11" s="190"/>
      <c r="W11" s="190" t="s">
        <v>95</v>
      </c>
      <c r="X11" s="190"/>
      <c r="Y11" s="190"/>
      <c r="Z11" s="190"/>
      <c r="AA11" s="190"/>
      <c r="AB11" s="190"/>
      <c r="AC11" s="190" t="s">
        <v>96</v>
      </c>
      <c r="AD11" s="190"/>
      <c r="AE11" s="190"/>
      <c r="AF11" s="190"/>
      <c r="AG11" s="190"/>
      <c r="AH11" s="190"/>
      <c r="AI11" s="190"/>
    </row>
    <row r="12" spans="1:35" ht="17.100000000000001" customHeight="1" x14ac:dyDescent="0.2">
      <c r="A12" s="175"/>
      <c r="B12" s="158"/>
      <c r="C12" s="193" t="s">
        <v>97</v>
      </c>
      <c r="D12" s="177"/>
      <c r="E12" s="177"/>
      <c r="F12" s="177"/>
      <c r="G12" s="177"/>
      <c r="H12" s="177"/>
      <c r="I12" s="177"/>
      <c r="J12" s="177"/>
      <c r="K12" s="165"/>
      <c r="L12" s="165"/>
      <c r="M12" s="165"/>
      <c r="N12" s="165"/>
      <c r="O12" s="165"/>
      <c r="P12" s="165"/>
      <c r="Q12" s="165"/>
      <c r="R12" s="165"/>
      <c r="S12" s="165"/>
      <c r="T12" s="165"/>
      <c r="U12" s="165"/>
      <c r="V12" s="165"/>
      <c r="W12" s="165"/>
      <c r="X12" s="165"/>
      <c r="Y12" s="165"/>
      <c r="Z12" s="165"/>
      <c r="AA12" s="165"/>
      <c r="AB12" s="165"/>
      <c r="AC12" s="642">
        <f>SUM(K12:AB12)</f>
        <v>0</v>
      </c>
      <c r="AD12" s="642"/>
      <c r="AE12" s="642"/>
      <c r="AF12" s="642"/>
      <c r="AG12" s="642"/>
      <c r="AH12" s="642"/>
      <c r="AI12" s="642"/>
    </row>
    <row r="13" spans="1:35" ht="17.100000000000001" customHeight="1" x14ac:dyDescent="0.2">
      <c r="A13" s="175"/>
      <c r="B13" s="158"/>
      <c r="C13" s="22"/>
      <c r="D13" s="177" t="s">
        <v>98</v>
      </c>
      <c r="E13" s="177"/>
      <c r="F13" s="177"/>
      <c r="G13" s="177"/>
      <c r="H13" s="177"/>
      <c r="I13" s="177"/>
      <c r="J13" s="177"/>
      <c r="K13" s="165"/>
      <c r="L13" s="165"/>
      <c r="M13" s="165"/>
      <c r="N13" s="165"/>
      <c r="O13" s="165"/>
      <c r="P13" s="165"/>
      <c r="Q13" s="165"/>
      <c r="R13" s="165"/>
      <c r="S13" s="165"/>
      <c r="T13" s="165"/>
      <c r="U13" s="165"/>
      <c r="V13" s="165"/>
      <c r="W13" s="165"/>
      <c r="X13" s="165"/>
      <c r="Y13" s="165"/>
      <c r="Z13" s="165"/>
      <c r="AA13" s="165"/>
      <c r="AB13" s="165"/>
      <c r="AC13" s="642">
        <f>SUM(K13:AB13)</f>
        <v>0</v>
      </c>
      <c r="AD13" s="642"/>
      <c r="AE13" s="642"/>
      <c r="AF13" s="642"/>
      <c r="AG13" s="642"/>
      <c r="AH13" s="642"/>
      <c r="AI13" s="642"/>
    </row>
    <row r="14" spans="1:35" ht="17.100000000000001" customHeight="1" x14ac:dyDescent="0.2">
      <c r="A14" s="175"/>
      <c r="B14" s="158"/>
      <c r="C14" s="188" t="s">
        <v>99</v>
      </c>
      <c r="D14" s="167"/>
      <c r="E14" s="167"/>
      <c r="F14" s="167"/>
      <c r="G14" s="167"/>
      <c r="H14" s="167"/>
      <c r="I14" s="167"/>
      <c r="J14" s="189"/>
      <c r="K14" s="165"/>
      <c r="L14" s="165"/>
      <c r="M14" s="165"/>
      <c r="N14" s="165"/>
      <c r="O14" s="165"/>
      <c r="P14" s="165"/>
      <c r="Q14" s="165"/>
      <c r="R14" s="165"/>
      <c r="S14" s="165"/>
      <c r="T14" s="165"/>
      <c r="U14" s="165"/>
      <c r="V14" s="165"/>
      <c r="W14" s="165"/>
      <c r="X14" s="165"/>
      <c r="Y14" s="165"/>
      <c r="Z14" s="165"/>
      <c r="AA14" s="165"/>
      <c r="AB14" s="165"/>
      <c r="AC14" s="642">
        <f t="shared" ref="AC13:AC15" si="0">SUM(K14:AB14)</f>
        <v>0</v>
      </c>
      <c r="AD14" s="642"/>
      <c r="AE14" s="642"/>
      <c r="AF14" s="642"/>
      <c r="AG14" s="642"/>
      <c r="AH14" s="642"/>
      <c r="AI14" s="642"/>
    </row>
    <row r="15" spans="1:35" ht="17.100000000000001" customHeight="1" x14ac:dyDescent="0.2">
      <c r="A15" s="175"/>
      <c r="B15" s="158"/>
      <c r="C15" s="22"/>
      <c r="D15" s="177" t="s">
        <v>100</v>
      </c>
      <c r="E15" s="177"/>
      <c r="F15" s="177"/>
      <c r="G15" s="177"/>
      <c r="H15" s="177"/>
      <c r="I15" s="177"/>
      <c r="J15" s="177"/>
      <c r="K15" s="165"/>
      <c r="L15" s="165"/>
      <c r="M15" s="165"/>
      <c r="N15" s="165"/>
      <c r="O15" s="165"/>
      <c r="P15" s="165"/>
      <c r="Q15" s="165"/>
      <c r="R15" s="165"/>
      <c r="S15" s="165"/>
      <c r="T15" s="165"/>
      <c r="U15" s="165"/>
      <c r="V15" s="165"/>
      <c r="W15" s="165"/>
      <c r="X15" s="165"/>
      <c r="Y15" s="165"/>
      <c r="Z15" s="165"/>
      <c r="AA15" s="165"/>
      <c r="AB15" s="165"/>
      <c r="AC15" s="642">
        <f t="shared" si="0"/>
        <v>0</v>
      </c>
      <c r="AD15" s="642"/>
      <c r="AE15" s="642"/>
      <c r="AF15" s="642"/>
      <c r="AG15" s="642"/>
      <c r="AH15" s="642"/>
      <c r="AI15" s="642"/>
    </row>
    <row r="16" spans="1:35" ht="17.100000000000001" customHeight="1" x14ac:dyDescent="0.2">
      <c r="A16" s="175"/>
      <c r="B16" s="158" t="s">
        <v>101</v>
      </c>
      <c r="C16" s="160" t="s">
        <v>92</v>
      </c>
      <c r="D16" s="160"/>
      <c r="E16" s="160"/>
      <c r="F16" s="160"/>
      <c r="G16" s="160"/>
      <c r="H16" s="160"/>
      <c r="I16" s="160"/>
      <c r="J16" s="160"/>
      <c r="K16" s="160" t="s">
        <v>102</v>
      </c>
      <c r="L16" s="160"/>
      <c r="M16" s="160"/>
      <c r="N16" s="160"/>
      <c r="O16" s="160"/>
      <c r="P16" s="160"/>
      <c r="Q16" s="160" t="s">
        <v>103</v>
      </c>
      <c r="R16" s="160"/>
      <c r="S16" s="160"/>
      <c r="T16" s="160"/>
      <c r="U16" s="160"/>
      <c r="V16" s="160"/>
      <c r="W16" s="160" t="s">
        <v>104</v>
      </c>
      <c r="X16" s="160"/>
      <c r="Y16" s="160"/>
      <c r="Z16" s="160"/>
      <c r="AA16" s="160"/>
      <c r="AB16" s="160"/>
      <c r="AC16" s="160" t="s">
        <v>96</v>
      </c>
      <c r="AD16" s="160"/>
      <c r="AE16" s="160"/>
      <c r="AF16" s="160"/>
      <c r="AG16" s="160"/>
      <c r="AH16" s="160"/>
      <c r="AI16" s="160"/>
    </row>
    <row r="17" spans="1:35" ht="17.100000000000001" customHeight="1" x14ac:dyDescent="0.2">
      <c r="A17" s="175"/>
      <c r="B17" s="158"/>
      <c r="C17" s="177" t="s">
        <v>105</v>
      </c>
      <c r="D17" s="177"/>
      <c r="E17" s="177"/>
      <c r="F17" s="177"/>
      <c r="G17" s="177"/>
      <c r="H17" s="177"/>
      <c r="I17" s="177"/>
      <c r="J17" s="177"/>
      <c r="K17" s="165"/>
      <c r="L17" s="165"/>
      <c r="M17" s="165"/>
      <c r="N17" s="165"/>
      <c r="O17" s="165"/>
      <c r="P17" s="165"/>
      <c r="Q17" s="165"/>
      <c r="R17" s="165"/>
      <c r="S17" s="165"/>
      <c r="T17" s="165"/>
      <c r="U17" s="165"/>
      <c r="V17" s="165"/>
      <c r="W17" s="165"/>
      <c r="X17" s="165"/>
      <c r="Y17" s="165"/>
      <c r="Z17" s="165"/>
      <c r="AA17" s="165"/>
      <c r="AB17" s="165"/>
      <c r="AC17" s="642">
        <f>SUM(K17:AB17)</f>
        <v>0</v>
      </c>
      <c r="AD17" s="642"/>
      <c r="AE17" s="642"/>
      <c r="AF17" s="642"/>
      <c r="AG17" s="642"/>
      <c r="AH17" s="642"/>
      <c r="AI17" s="642"/>
    </row>
    <row r="18" spans="1:35" ht="17.100000000000001" customHeight="1" x14ac:dyDescent="0.2">
      <c r="A18" s="175"/>
      <c r="B18" s="158"/>
      <c r="C18" s="177" t="s">
        <v>106</v>
      </c>
      <c r="D18" s="177"/>
      <c r="E18" s="177"/>
      <c r="F18" s="177"/>
      <c r="G18" s="177"/>
      <c r="H18" s="177"/>
      <c r="I18" s="177"/>
      <c r="J18" s="177"/>
      <c r="K18" s="165"/>
      <c r="L18" s="165"/>
      <c r="M18" s="165"/>
      <c r="N18" s="165"/>
      <c r="O18" s="165"/>
      <c r="P18" s="165"/>
      <c r="Q18" s="165"/>
      <c r="R18" s="165"/>
      <c r="S18" s="165"/>
      <c r="T18" s="165"/>
      <c r="U18" s="165"/>
      <c r="V18" s="165"/>
      <c r="W18" s="165"/>
      <c r="X18" s="165"/>
      <c r="Y18" s="165"/>
      <c r="Z18" s="165"/>
      <c r="AA18" s="165"/>
      <c r="AB18" s="165"/>
      <c r="AC18" s="195"/>
      <c r="AD18" s="195"/>
      <c r="AE18" s="195"/>
      <c r="AF18" s="195"/>
      <c r="AG18" s="195"/>
      <c r="AH18" s="195"/>
      <c r="AI18" s="195"/>
    </row>
    <row r="19" spans="1:35" ht="17.100000000000001" customHeight="1" x14ac:dyDescent="0.2">
      <c r="A19" s="175"/>
      <c r="B19" s="158"/>
      <c r="C19" s="177" t="s">
        <v>107</v>
      </c>
      <c r="D19" s="177"/>
      <c r="E19" s="177"/>
      <c r="F19" s="177"/>
      <c r="G19" s="177"/>
      <c r="H19" s="177"/>
      <c r="I19" s="177"/>
      <c r="J19" s="177"/>
      <c r="K19" s="165"/>
      <c r="L19" s="165"/>
      <c r="M19" s="165"/>
      <c r="N19" s="165"/>
      <c r="O19" s="165"/>
      <c r="P19" s="165"/>
      <c r="Q19" s="165"/>
      <c r="R19" s="165"/>
      <c r="S19" s="165"/>
      <c r="T19" s="165"/>
      <c r="U19" s="165"/>
      <c r="V19" s="165"/>
      <c r="W19" s="165"/>
      <c r="X19" s="165"/>
      <c r="Y19" s="165"/>
      <c r="Z19" s="165"/>
      <c r="AA19" s="165"/>
      <c r="AB19" s="165"/>
      <c r="AC19" s="669"/>
      <c r="AD19" s="669"/>
      <c r="AE19" s="669"/>
      <c r="AF19" s="669"/>
      <c r="AG19" s="669"/>
      <c r="AH19" s="669"/>
      <c r="AI19" s="669"/>
    </row>
    <row r="20" spans="1:35" ht="14.1" customHeight="1" x14ac:dyDescent="0.2">
      <c r="A20" s="175"/>
      <c r="B20" s="237" t="s">
        <v>92</v>
      </c>
      <c r="C20" s="237"/>
      <c r="D20" s="237"/>
      <c r="E20" s="237"/>
      <c r="F20" s="237"/>
      <c r="G20" s="191" t="s">
        <v>108</v>
      </c>
      <c r="H20" s="191"/>
      <c r="I20" s="191"/>
      <c r="J20" s="191"/>
      <c r="K20" s="192"/>
      <c r="L20" s="192"/>
      <c r="M20" s="192"/>
      <c r="N20" s="192"/>
      <c r="O20" s="198" t="s">
        <v>131</v>
      </c>
      <c r="P20" s="198"/>
      <c r="Q20" s="198"/>
      <c r="R20" s="198" t="s">
        <v>109</v>
      </c>
      <c r="S20" s="198"/>
      <c r="T20" s="198"/>
      <c r="U20" s="198" t="s">
        <v>110</v>
      </c>
      <c r="V20" s="198"/>
      <c r="W20" s="198"/>
      <c r="X20" s="198" t="s">
        <v>132</v>
      </c>
      <c r="Y20" s="198"/>
      <c r="Z20" s="198"/>
      <c r="AA20" s="198" t="s">
        <v>133</v>
      </c>
      <c r="AB20" s="199"/>
      <c r="AC20" s="199"/>
      <c r="AD20" s="198" t="s">
        <v>96</v>
      </c>
      <c r="AE20" s="198"/>
      <c r="AF20" s="198"/>
      <c r="AG20" s="198" t="s">
        <v>134</v>
      </c>
      <c r="AH20" s="198"/>
      <c r="AI20" s="198"/>
    </row>
    <row r="21" spans="1:35" ht="22.5" customHeight="1" x14ac:dyDescent="0.2">
      <c r="A21" s="175"/>
      <c r="B21" s="197"/>
      <c r="C21" s="197"/>
      <c r="D21" s="197"/>
      <c r="E21" s="197"/>
      <c r="F21" s="197"/>
      <c r="G21" s="233"/>
      <c r="H21" s="233"/>
      <c r="I21" s="233"/>
      <c r="J21" s="233"/>
      <c r="K21" s="196" t="s">
        <v>143</v>
      </c>
      <c r="L21" s="197"/>
      <c r="M21" s="197"/>
      <c r="N21" s="197"/>
      <c r="O21" s="196"/>
      <c r="P21" s="196"/>
      <c r="Q21" s="196"/>
      <c r="R21" s="196"/>
      <c r="S21" s="196"/>
      <c r="T21" s="196"/>
      <c r="U21" s="196"/>
      <c r="V21" s="196"/>
      <c r="W21" s="196"/>
      <c r="X21" s="196"/>
      <c r="Y21" s="196"/>
      <c r="Z21" s="196"/>
      <c r="AA21" s="200"/>
      <c r="AB21" s="200"/>
      <c r="AC21" s="200"/>
      <c r="AD21" s="196"/>
      <c r="AE21" s="196"/>
      <c r="AF21" s="196"/>
      <c r="AG21" s="196"/>
      <c r="AH21" s="196"/>
      <c r="AI21" s="196"/>
    </row>
    <row r="22" spans="1:35" ht="22.5" customHeight="1" x14ac:dyDescent="0.2">
      <c r="A22" s="175"/>
      <c r="B22" s="238" t="s">
        <v>149</v>
      </c>
      <c r="C22" s="196"/>
      <c r="D22" s="196"/>
      <c r="E22" s="196"/>
      <c r="F22" s="196"/>
      <c r="G22" s="232"/>
      <c r="H22" s="232"/>
      <c r="I22" s="232"/>
      <c r="J22" s="232"/>
      <c r="K22" s="232"/>
      <c r="L22" s="232"/>
      <c r="M22" s="232"/>
      <c r="N22" s="232"/>
      <c r="O22" s="194"/>
      <c r="P22" s="194"/>
      <c r="Q22" s="194"/>
      <c r="R22" s="194"/>
      <c r="S22" s="194"/>
      <c r="T22" s="194"/>
      <c r="U22" s="194"/>
      <c r="V22" s="194"/>
      <c r="W22" s="194"/>
      <c r="X22" s="194"/>
      <c r="Y22" s="194"/>
      <c r="Z22" s="194"/>
      <c r="AA22" s="194"/>
      <c r="AB22" s="194"/>
      <c r="AC22" s="194"/>
      <c r="AD22" s="643">
        <f>SUM(G22,O22:AC22)</f>
        <v>0</v>
      </c>
      <c r="AE22" s="643"/>
      <c r="AF22" s="643"/>
      <c r="AG22" s="194"/>
      <c r="AH22" s="194"/>
      <c r="AI22" s="194"/>
    </row>
    <row r="23" spans="1:35" ht="22.5" customHeight="1" x14ac:dyDescent="0.2">
      <c r="A23" s="175"/>
      <c r="B23" s="25"/>
      <c r="C23" s="239" t="s">
        <v>130</v>
      </c>
      <c r="D23" s="239"/>
      <c r="E23" s="239"/>
      <c r="F23" s="239"/>
      <c r="G23" s="204"/>
      <c r="H23" s="204"/>
      <c r="I23" s="204"/>
      <c r="J23" s="204"/>
      <c r="K23" s="204"/>
      <c r="L23" s="204"/>
      <c r="M23" s="204"/>
      <c r="N23" s="204"/>
      <c r="O23" s="201"/>
      <c r="P23" s="201"/>
      <c r="Q23" s="201"/>
      <c r="R23" s="201"/>
      <c r="S23" s="201"/>
      <c r="T23" s="201"/>
      <c r="U23" s="201"/>
      <c r="V23" s="201"/>
      <c r="W23" s="201"/>
      <c r="X23" s="201"/>
      <c r="Y23" s="201"/>
      <c r="Z23" s="201"/>
      <c r="AA23" s="201"/>
      <c r="AB23" s="201"/>
      <c r="AC23" s="201"/>
      <c r="AD23" s="643">
        <f>SUM(G23,O23:AC23)</f>
        <v>0</v>
      </c>
      <c r="AE23" s="643"/>
      <c r="AF23" s="643"/>
      <c r="AG23" s="201"/>
      <c r="AH23" s="201"/>
      <c r="AI23" s="201"/>
    </row>
    <row r="24" spans="1:35" ht="17.100000000000001" customHeight="1" x14ac:dyDescent="0.2">
      <c r="A24" s="175"/>
      <c r="B24" s="21" t="s">
        <v>111</v>
      </c>
      <c r="C24" s="27"/>
      <c r="D24" s="20"/>
      <c r="E24" s="20"/>
      <c r="F24" s="20"/>
      <c r="G24" s="20"/>
      <c r="H24" s="20"/>
      <c r="I24" s="20"/>
      <c r="J24" s="20"/>
      <c r="K24" s="20"/>
      <c r="L24" s="20"/>
      <c r="M24" s="20"/>
      <c r="N24" s="202"/>
      <c r="O24" s="202"/>
      <c r="P24" s="202"/>
      <c r="Q24" s="202"/>
      <c r="R24" s="202"/>
      <c r="S24" s="202"/>
      <c r="T24" s="202"/>
      <c r="U24" s="202"/>
      <c r="V24" s="202"/>
      <c r="W24" s="202"/>
      <c r="X24" s="202"/>
      <c r="Y24" s="202"/>
      <c r="Z24" s="202"/>
      <c r="AA24" s="202"/>
      <c r="AB24" s="202"/>
      <c r="AC24" s="202"/>
      <c r="AD24" s="202"/>
      <c r="AE24" s="202"/>
      <c r="AF24" s="202"/>
      <c r="AG24" s="202"/>
      <c r="AH24" s="202"/>
      <c r="AI24" s="203"/>
    </row>
    <row r="25" spans="1:35" ht="17.100000000000001" customHeight="1" x14ac:dyDescent="0.2">
      <c r="A25" s="227"/>
      <c r="B25" s="21" t="s">
        <v>112</v>
      </c>
      <c r="C25" s="27"/>
      <c r="D25" s="20"/>
      <c r="E25" s="20"/>
      <c r="F25" s="20"/>
      <c r="G25" s="20"/>
      <c r="H25" s="20"/>
      <c r="I25" s="20"/>
      <c r="J25" s="20"/>
      <c r="K25" s="20"/>
      <c r="L25" s="20"/>
      <c r="M25" s="20"/>
      <c r="N25" s="202"/>
      <c r="O25" s="202"/>
      <c r="P25" s="202"/>
      <c r="Q25" s="202"/>
      <c r="R25" s="202"/>
      <c r="S25" s="202"/>
      <c r="T25" s="202"/>
      <c r="U25" s="202"/>
      <c r="V25" s="202"/>
      <c r="W25" s="202"/>
      <c r="X25" s="202"/>
      <c r="Y25" s="202"/>
      <c r="Z25" s="202"/>
      <c r="AA25" s="202"/>
      <c r="AB25" s="202"/>
      <c r="AC25" s="202"/>
      <c r="AD25" s="202"/>
      <c r="AE25" s="202"/>
      <c r="AF25" s="202"/>
      <c r="AG25" s="202"/>
      <c r="AH25" s="202"/>
      <c r="AI25" s="203"/>
    </row>
    <row r="26" spans="1:35" ht="17.100000000000001" customHeight="1" x14ac:dyDescent="0.2">
      <c r="A26" s="174" t="s">
        <v>144</v>
      </c>
      <c r="B26" s="158" t="s">
        <v>113</v>
      </c>
      <c r="C26" s="205" t="s">
        <v>254</v>
      </c>
      <c r="D26" s="206"/>
      <c r="E26" s="206"/>
      <c r="F26" s="206"/>
      <c r="G26" s="206"/>
      <c r="H26" s="206"/>
      <c r="I26" s="209" t="s">
        <v>860</v>
      </c>
      <c r="J26" s="210"/>
      <c r="K26" s="210"/>
      <c r="L26" s="210"/>
      <c r="M26" s="215"/>
      <c r="N26" s="215"/>
      <c r="O26" s="215"/>
      <c r="P26" s="215"/>
      <c r="Q26" s="216"/>
      <c r="R26" s="205" t="s">
        <v>264</v>
      </c>
      <c r="S26" s="218"/>
      <c r="T26" s="218"/>
      <c r="U26" s="218"/>
      <c r="V26" s="218"/>
      <c r="W26" s="218"/>
      <c r="X26" s="218"/>
      <c r="Y26" s="218"/>
      <c r="Z26" s="221"/>
      <c r="AA26" s="217" t="s">
        <v>96</v>
      </c>
      <c r="AB26" s="218"/>
      <c r="AC26" s="218"/>
      <c r="AD26" s="644">
        <f>SUM(M26:Q27,U26)</f>
        <v>0</v>
      </c>
      <c r="AE26" s="644"/>
      <c r="AF26" s="644"/>
      <c r="AG26" s="644"/>
      <c r="AH26" s="644"/>
      <c r="AI26" s="645"/>
    </row>
    <row r="27" spans="1:35" ht="17.100000000000001" customHeight="1" x14ac:dyDescent="0.2">
      <c r="A27" s="175"/>
      <c r="B27" s="158"/>
      <c r="C27" s="207"/>
      <c r="D27" s="208"/>
      <c r="E27" s="208"/>
      <c r="F27" s="208"/>
      <c r="G27" s="208"/>
      <c r="H27" s="208"/>
      <c r="I27" s="209" t="s">
        <v>864</v>
      </c>
      <c r="J27" s="210"/>
      <c r="K27" s="210"/>
      <c r="L27" s="210"/>
      <c r="M27" s="215"/>
      <c r="N27" s="215"/>
      <c r="O27" s="215"/>
      <c r="P27" s="215"/>
      <c r="Q27" s="216"/>
      <c r="R27" s="219"/>
      <c r="S27" s="220"/>
      <c r="T27" s="220"/>
      <c r="U27" s="220"/>
      <c r="V27" s="220"/>
      <c r="W27" s="220"/>
      <c r="X27" s="220"/>
      <c r="Y27" s="220"/>
      <c r="Z27" s="222"/>
      <c r="AA27" s="219"/>
      <c r="AB27" s="220"/>
      <c r="AC27" s="220"/>
      <c r="AD27" s="646"/>
      <c r="AE27" s="646"/>
      <c r="AF27" s="646"/>
      <c r="AG27" s="646"/>
      <c r="AH27" s="646"/>
      <c r="AI27" s="647"/>
    </row>
    <row r="28" spans="1:35" ht="17.100000000000001" customHeight="1" x14ac:dyDescent="0.2">
      <c r="A28" s="175"/>
      <c r="B28" s="158"/>
      <c r="C28" s="205" t="s">
        <v>255</v>
      </c>
      <c r="D28" s="211"/>
      <c r="E28" s="211"/>
      <c r="F28" s="214" t="s">
        <v>114</v>
      </c>
      <c r="G28" s="215"/>
      <c r="H28" s="215"/>
      <c r="I28" s="215"/>
      <c r="J28" s="215"/>
      <c r="K28" s="215"/>
      <c r="L28" s="215"/>
      <c r="M28" s="215"/>
      <c r="N28" s="216"/>
      <c r="O28" s="205" t="s">
        <v>265</v>
      </c>
      <c r="P28" s="218"/>
      <c r="Q28" s="218"/>
      <c r="R28" s="218"/>
      <c r="S28" s="218"/>
      <c r="T28" s="218"/>
      <c r="U28" s="221"/>
      <c r="V28" s="217" t="s">
        <v>865</v>
      </c>
      <c r="W28" s="218"/>
      <c r="X28" s="218"/>
      <c r="Y28" s="644">
        <f>AD26-(SUM(J28:N29,R28))</f>
        <v>0</v>
      </c>
      <c r="Z28" s="644"/>
      <c r="AA28" s="644"/>
      <c r="AB28" s="645"/>
      <c r="AC28" s="218" t="s">
        <v>866</v>
      </c>
      <c r="AD28" s="218"/>
      <c r="AE28" s="218"/>
      <c r="AF28" s="648" t="e">
        <f>Y28/AD26*100</f>
        <v>#DIV/0!</v>
      </c>
      <c r="AG28" s="648"/>
      <c r="AH28" s="648"/>
      <c r="AI28" s="649"/>
    </row>
    <row r="29" spans="1:35" ht="17.100000000000001" customHeight="1" x14ac:dyDescent="0.2">
      <c r="A29" s="175"/>
      <c r="B29" s="158"/>
      <c r="C29" s="212"/>
      <c r="D29" s="213"/>
      <c r="E29" s="213"/>
      <c r="F29" s="214" t="s">
        <v>115</v>
      </c>
      <c r="G29" s="215"/>
      <c r="H29" s="215"/>
      <c r="I29" s="215"/>
      <c r="J29" s="215"/>
      <c r="K29" s="215"/>
      <c r="L29" s="215"/>
      <c r="M29" s="215"/>
      <c r="N29" s="216"/>
      <c r="O29" s="219"/>
      <c r="P29" s="220"/>
      <c r="Q29" s="220"/>
      <c r="R29" s="220"/>
      <c r="S29" s="220"/>
      <c r="T29" s="220"/>
      <c r="U29" s="222"/>
      <c r="V29" s="219"/>
      <c r="W29" s="220"/>
      <c r="X29" s="220"/>
      <c r="Y29" s="646"/>
      <c r="Z29" s="646"/>
      <c r="AA29" s="646"/>
      <c r="AB29" s="647"/>
      <c r="AC29" s="220"/>
      <c r="AD29" s="220"/>
      <c r="AE29" s="220"/>
      <c r="AF29" s="650"/>
      <c r="AG29" s="650"/>
      <c r="AH29" s="650"/>
      <c r="AI29" s="651"/>
    </row>
    <row r="30" spans="1:35" ht="17.100000000000001" customHeight="1" x14ac:dyDescent="0.2">
      <c r="A30" s="175"/>
      <c r="B30" s="158"/>
      <c r="C30" s="24" t="s">
        <v>122</v>
      </c>
      <c r="D30" s="24"/>
      <c r="E30" s="24"/>
      <c r="F30" s="24"/>
      <c r="G30" s="24"/>
      <c r="H30" s="24"/>
      <c r="I30" s="24"/>
      <c r="J30" s="24"/>
      <c r="K30" s="24"/>
      <c r="L30" s="24"/>
      <c r="M30" s="24"/>
      <c r="N30" s="24"/>
      <c r="O30" s="24"/>
      <c r="P30" s="24"/>
      <c r="Q30" s="24"/>
      <c r="R30" s="24"/>
      <c r="S30" s="24"/>
      <c r="T30" s="24"/>
      <c r="U30" s="24"/>
      <c r="V30" s="210"/>
      <c r="W30" s="210"/>
      <c r="X30" s="210"/>
      <c r="Y30" s="210"/>
      <c r="Z30" s="210"/>
      <c r="AA30" s="210"/>
      <c r="AB30" s="210"/>
      <c r="AC30" s="210"/>
      <c r="AD30" s="210"/>
      <c r="AE30" s="210"/>
      <c r="AF30" s="210"/>
      <c r="AG30" s="210"/>
      <c r="AH30" s="210"/>
      <c r="AI30" s="223"/>
    </row>
    <row r="31" spans="1:35" ht="17.100000000000001" customHeight="1" x14ac:dyDescent="0.2">
      <c r="A31" s="175"/>
      <c r="B31" s="158"/>
      <c r="C31" s="24" t="s">
        <v>123</v>
      </c>
      <c r="D31" s="24"/>
      <c r="E31" s="24"/>
      <c r="F31" s="24"/>
      <c r="G31" s="24"/>
      <c r="H31" s="24"/>
      <c r="I31" s="24"/>
      <c r="J31" s="24"/>
      <c r="K31" s="24"/>
      <c r="L31" s="24"/>
      <c r="M31" s="24"/>
      <c r="N31" s="24"/>
      <c r="O31" s="24"/>
      <c r="P31" s="24"/>
      <c r="Q31" s="24"/>
      <c r="R31" s="24"/>
      <c r="S31" s="24"/>
      <c r="T31" s="24"/>
      <c r="U31" s="24"/>
      <c r="V31" s="652" t="e">
        <f>Y28/(K17+Q17)</f>
        <v>#DIV/0!</v>
      </c>
      <c r="W31" s="652"/>
      <c r="X31" s="652"/>
      <c r="Y31" s="652"/>
      <c r="Z31" s="652"/>
      <c r="AA31" s="652"/>
      <c r="AB31" s="652"/>
      <c r="AC31" s="652"/>
      <c r="AD31" s="652"/>
      <c r="AE31" s="652"/>
      <c r="AF31" s="652"/>
      <c r="AG31" s="652"/>
      <c r="AH31" s="652"/>
      <c r="AI31" s="653"/>
    </row>
    <row r="32" spans="1:35" ht="17.100000000000001" customHeight="1" x14ac:dyDescent="0.2">
      <c r="A32" s="175"/>
      <c r="B32" s="158" t="s">
        <v>114</v>
      </c>
      <c r="C32" s="21" t="s">
        <v>124</v>
      </c>
      <c r="D32" s="24"/>
      <c r="E32" s="24"/>
      <c r="F32" s="24"/>
      <c r="G32" s="24"/>
      <c r="H32" s="24"/>
      <c r="I32" s="24"/>
      <c r="J32" s="24"/>
      <c r="K32" s="24"/>
      <c r="L32" s="24"/>
      <c r="M32" s="24"/>
      <c r="N32" s="27"/>
      <c r="O32" s="24"/>
      <c r="P32" s="24"/>
      <c r="Q32" s="24"/>
      <c r="R32" s="24"/>
      <c r="S32" s="27"/>
      <c r="T32" s="27"/>
      <c r="U32" s="28" t="s">
        <v>125</v>
      </c>
      <c r="V32" s="652" t="e">
        <f>(M26-J28)/(K12+K14)</f>
        <v>#DIV/0!</v>
      </c>
      <c r="W32" s="652"/>
      <c r="X32" s="652"/>
      <c r="Y32" s="652"/>
      <c r="Z32" s="652"/>
      <c r="AA32" s="652"/>
      <c r="AB32" s="652"/>
      <c r="AC32" s="652"/>
      <c r="AD32" s="652"/>
      <c r="AE32" s="652"/>
      <c r="AF32" s="652"/>
      <c r="AG32" s="652"/>
      <c r="AH32" s="652"/>
      <c r="AI32" s="653"/>
    </row>
    <row r="33" spans="1:35" ht="17.100000000000001" customHeight="1" x14ac:dyDescent="0.2">
      <c r="A33" s="175"/>
      <c r="B33" s="158"/>
      <c r="C33" s="23"/>
      <c r="D33" s="24"/>
      <c r="E33" s="27"/>
      <c r="F33" s="20" t="s">
        <v>129</v>
      </c>
      <c r="G33" s="24"/>
      <c r="H33" s="24"/>
      <c r="I33" s="24"/>
      <c r="J33" s="24"/>
      <c r="K33" s="24"/>
      <c r="L33" s="24"/>
      <c r="M33" s="24"/>
      <c r="N33" s="24"/>
      <c r="O33" s="24"/>
      <c r="P33" s="24"/>
      <c r="Q33" s="24"/>
      <c r="R33" s="24"/>
      <c r="S33" s="24"/>
      <c r="T33" s="27"/>
      <c r="U33" s="28" t="s">
        <v>128</v>
      </c>
      <c r="V33" s="652" t="e">
        <f>J28/(K12+K14)</f>
        <v>#DIV/0!</v>
      </c>
      <c r="W33" s="652"/>
      <c r="X33" s="652"/>
      <c r="Y33" s="652"/>
      <c r="Z33" s="652"/>
      <c r="AA33" s="652"/>
      <c r="AB33" s="652"/>
      <c r="AC33" s="652"/>
      <c r="AD33" s="652"/>
      <c r="AE33" s="652"/>
      <c r="AF33" s="652"/>
      <c r="AG33" s="652"/>
      <c r="AH33" s="652"/>
      <c r="AI33" s="653"/>
    </row>
    <row r="34" spans="1:35" ht="17.100000000000001" customHeight="1" x14ac:dyDescent="0.2">
      <c r="A34" s="175"/>
      <c r="B34" s="158"/>
      <c r="C34" s="23"/>
      <c r="D34" s="24"/>
      <c r="E34" s="27"/>
      <c r="F34" s="20" t="s">
        <v>129</v>
      </c>
      <c r="G34" s="24"/>
      <c r="H34" s="24"/>
      <c r="I34" s="24"/>
      <c r="J34" s="24"/>
      <c r="K34" s="24"/>
      <c r="L34" s="24"/>
      <c r="M34" s="24"/>
      <c r="N34" s="24"/>
      <c r="O34" s="24"/>
      <c r="P34" s="24"/>
      <c r="Q34" s="24"/>
      <c r="R34" s="24"/>
      <c r="S34" s="24"/>
      <c r="T34" s="27"/>
      <c r="U34" s="28" t="s">
        <v>127</v>
      </c>
      <c r="V34" s="652" t="e">
        <f>V32/(V32+V33)*100</f>
        <v>#DIV/0!</v>
      </c>
      <c r="W34" s="652"/>
      <c r="X34" s="652"/>
      <c r="Y34" s="652"/>
      <c r="Z34" s="652"/>
      <c r="AA34" s="652"/>
      <c r="AB34" s="652"/>
      <c r="AC34" s="652"/>
      <c r="AD34" s="652"/>
      <c r="AE34" s="652"/>
      <c r="AF34" s="652"/>
      <c r="AG34" s="652"/>
      <c r="AH34" s="652"/>
      <c r="AI34" s="653"/>
    </row>
    <row r="35" spans="1:35" ht="17.100000000000001" customHeight="1" x14ac:dyDescent="0.2">
      <c r="A35" s="175"/>
      <c r="B35" s="158"/>
      <c r="C35" s="23"/>
      <c r="D35" s="24"/>
      <c r="E35" s="27"/>
      <c r="F35" s="20" t="s">
        <v>129</v>
      </c>
      <c r="G35" s="24"/>
      <c r="H35" s="24"/>
      <c r="I35" s="24"/>
      <c r="J35" s="24"/>
      <c r="K35" s="24"/>
      <c r="L35" s="24"/>
      <c r="M35" s="24"/>
      <c r="N35" s="24"/>
      <c r="O35" s="24"/>
      <c r="P35" s="24"/>
      <c r="Q35" s="24"/>
      <c r="R35" s="24"/>
      <c r="S35" s="24"/>
      <c r="T35" s="27"/>
      <c r="U35" s="28" t="s">
        <v>126</v>
      </c>
      <c r="V35" s="654"/>
      <c r="W35" s="654"/>
      <c r="X35" s="654"/>
      <c r="Y35" s="654"/>
      <c r="Z35" s="654"/>
      <c r="AA35" s="654"/>
      <c r="AB35" s="654"/>
      <c r="AC35" s="654"/>
      <c r="AD35" s="654"/>
      <c r="AE35" s="654"/>
      <c r="AF35" s="654"/>
      <c r="AG35" s="654"/>
      <c r="AH35" s="654"/>
      <c r="AI35" s="655"/>
    </row>
    <row r="36" spans="1:35" ht="17.100000000000001" customHeight="1" x14ac:dyDescent="0.2">
      <c r="A36" s="176"/>
      <c r="B36" s="158"/>
      <c r="C36" s="20" t="s">
        <v>695</v>
      </c>
      <c r="D36" s="24"/>
      <c r="E36" s="24"/>
      <c r="F36" s="24"/>
      <c r="G36" s="24"/>
      <c r="H36" s="24"/>
      <c r="I36" s="24"/>
      <c r="J36" s="24"/>
      <c r="K36" s="24"/>
      <c r="L36" s="24"/>
      <c r="M36" s="24"/>
      <c r="N36" s="24"/>
      <c r="O36" s="24"/>
      <c r="P36" s="24"/>
      <c r="Q36" s="654"/>
      <c r="R36" s="654"/>
      <c r="S36" s="654"/>
      <c r="T36" s="654"/>
      <c r="U36" s="655"/>
      <c r="V36" s="214" t="s">
        <v>696</v>
      </c>
      <c r="W36" s="210"/>
      <c r="X36" s="210"/>
      <c r="Y36" s="210"/>
      <c r="Z36" s="210"/>
      <c r="AA36" s="210"/>
      <c r="AB36" s="210"/>
      <c r="AC36" s="210"/>
      <c r="AD36" s="210"/>
      <c r="AE36" s="210"/>
      <c r="AF36" s="210"/>
      <c r="AG36" s="210"/>
      <c r="AH36" s="210"/>
      <c r="AI36" s="223"/>
    </row>
    <row r="37" spans="1:35" ht="17.100000000000001" customHeight="1" x14ac:dyDescent="0.2">
      <c r="A37" s="234" t="s">
        <v>118</v>
      </c>
      <c r="B37" s="217" t="s">
        <v>119</v>
      </c>
      <c r="C37" s="218"/>
      <c r="D37" s="218"/>
      <c r="E37" s="218"/>
      <c r="F37" s="218"/>
      <c r="G37" s="218"/>
      <c r="H37" s="218"/>
      <c r="I37" s="218"/>
      <c r="J37" s="218"/>
      <c r="K37" s="218"/>
      <c r="L37" s="218"/>
      <c r="M37" s="218"/>
      <c r="N37" s="218"/>
      <c r="O37" s="218"/>
      <c r="P37" s="218"/>
      <c r="Q37" s="218"/>
      <c r="R37" s="218"/>
      <c r="S37" s="218"/>
      <c r="T37" s="218"/>
      <c r="U37" s="221"/>
      <c r="V37" s="217" t="s">
        <v>120</v>
      </c>
      <c r="W37" s="218"/>
      <c r="X37" s="218"/>
      <c r="Y37" s="218"/>
      <c r="Z37" s="218"/>
      <c r="AA37" s="218"/>
      <c r="AB37" s="218"/>
      <c r="AC37" s="218"/>
      <c r="AD37" s="218"/>
      <c r="AE37" s="218"/>
      <c r="AF37" s="218"/>
      <c r="AG37" s="218"/>
      <c r="AH37" s="218"/>
      <c r="AI37" s="221"/>
    </row>
    <row r="38" spans="1:35" ht="33.950000000000003" customHeight="1" x14ac:dyDescent="0.2">
      <c r="A38" s="235"/>
      <c r="B38" s="162" t="s">
        <v>135</v>
      </c>
      <c r="C38" s="162"/>
      <c r="D38" s="162"/>
      <c r="E38" s="162" t="s">
        <v>136</v>
      </c>
      <c r="F38" s="162"/>
      <c r="G38" s="162"/>
      <c r="H38" s="162"/>
      <c r="I38" s="162" t="s">
        <v>137</v>
      </c>
      <c r="J38" s="162"/>
      <c r="K38" s="162"/>
      <c r="L38" s="162" t="s">
        <v>138</v>
      </c>
      <c r="M38" s="162"/>
      <c r="N38" s="162"/>
      <c r="O38" s="162" t="s">
        <v>142</v>
      </c>
      <c r="P38" s="162"/>
      <c r="Q38" s="162"/>
      <c r="R38" s="162"/>
      <c r="S38" s="162" t="s">
        <v>139</v>
      </c>
      <c r="T38" s="162"/>
      <c r="U38" s="162"/>
      <c r="V38" s="162" t="s">
        <v>137</v>
      </c>
      <c r="W38" s="162"/>
      <c r="X38" s="162"/>
      <c r="Y38" s="162" t="s">
        <v>136</v>
      </c>
      <c r="Z38" s="162"/>
      <c r="AA38" s="162"/>
      <c r="AB38" s="162" t="s">
        <v>140</v>
      </c>
      <c r="AC38" s="162"/>
      <c r="AD38" s="162"/>
      <c r="AE38" s="162"/>
      <c r="AF38" s="162" t="s">
        <v>141</v>
      </c>
      <c r="AG38" s="162"/>
      <c r="AH38" s="162"/>
      <c r="AI38" s="162"/>
    </row>
    <row r="39" spans="1:35" ht="22.5" customHeight="1" x14ac:dyDescent="0.2">
      <c r="A39" s="236"/>
      <c r="B39" s="158"/>
      <c r="C39" s="158"/>
      <c r="D39" s="158"/>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row>
    <row r="40" spans="1:35" ht="14.1" customHeight="1" x14ac:dyDescent="0.2">
      <c r="A40" s="167" t="s">
        <v>145</v>
      </c>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row>
    <row r="41" spans="1:35" ht="14.1" customHeight="1" x14ac:dyDescent="0.2">
      <c r="A41" s="169" t="s">
        <v>146</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row>
  </sheetData>
  <mergeCells count="154">
    <mergeCell ref="AD26:AI27"/>
    <mergeCell ref="A37:A39"/>
    <mergeCell ref="B37:U37"/>
    <mergeCell ref="V37:AI37"/>
    <mergeCell ref="M26:Q26"/>
    <mergeCell ref="M27:Q27"/>
    <mergeCell ref="B20:F21"/>
    <mergeCell ref="B22:F22"/>
    <mergeCell ref="C23:F23"/>
    <mergeCell ref="V32:AI32"/>
    <mergeCell ref="V33:AI33"/>
    <mergeCell ref="V34:AI34"/>
    <mergeCell ref="V35:AI35"/>
    <mergeCell ref="S38:U38"/>
    <mergeCell ref="V38:X38"/>
    <mergeCell ref="Y38:AA38"/>
    <mergeCell ref="B38:D38"/>
    <mergeCell ref="AB38:AE38"/>
    <mergeCell ref="X23:Z23"/>
    <mergeCell ref="R20:T21"/>
    <mergeCell ref="E38:H38"/>
    <mergeCell ref="I38:K38"/>
    <mergeCell ref="L38:N38"/>
    <mergeCell ref="B39:D39"/>
    <mergeCell ref="C11:J11"/>
    <mergeCell ref="K18:P18"/>
    <mergeCell ref="C17:J17"/>
    <mergeCell ref="C18:J18"/>
    <mergeCell ref="C19:J19"/>
    <mergeCell ref="A6:A10"/>
    <mergeCell ref="A11:A25"/>
    <mergeCell ref="B7:H7"/>
    <mergeCell ref="B6:H6"/>
    <mergeCell ref="B8:H8"/>
    <mergeCell ref="B9:H9"/>
    <mergeCell ref="B10:H10"/>
    <mergeCell ref="K22:N22"/>
    <mergeCell ref="G22:J22"/>
    <mergeCell ref="P10:S10"/>
    <mergeCell ref="G21:J21"/>
    <mergeCell ref="R22:T22"/>
    <mergeCell ref="E39:H39"/>
    <mergeCell ref="O39:R39"/>
    <mergeCell ref="S39:U39"/>
    <mergeCell ref="V39:X39"/>
    <mergeCell ref="Y39:AA39"/>
    <mergeCell ref="V31:AI31"/>
    <mergeCell ref="AF39:AI39"/>
    <mergeCell ref="V36:AC36"/>
    <mergeCell ref="AD36:AI36"/>
    <mergeCell ref="V28:X29"/>
    <mergeCell ref="Y28:AB29"/>
    <mergeCell ref="AC28:AE29"/>
    <mergeCell ref="AF38:AI38"/>
    <mergeCell ref="I39:K39"/>
    <mergeCell ref="L39:N39"/>
    <mergeCell ref="AB39:AE39"/>
    <mergeCell ref="O38:R38"/>
    <mergeCell ref="V30:AI30"/>
    <mergeCell ref="AG23:AI23"/>
    <mergeCell ref="O23:Q23"/>
    <mergeCell ref="R23:T23"/>
    <mergeCell ref="U23:W23"/>
    <mergeCell ref="AF28:AI29"/>
    <mergeCell ref="N24:AI24"/>
    <mergeCell ref="N25:AI25"/>
    <mergeCell ref="K23:N23"/>
    <mergeCell ref="G23:J23"/>
    <mergeCell ref="AA23:AC23"/>
    <mergeCell ref="AD23:AF23"/>
    <mergeCell ref="C26:H27"/>
    <mergeCell ref="I26:L26"/>
    <mergeCell ref="I27:L27"/>
    <mergeCell ref="C28:E29"/>
    <mergeCell ref="F28:I28"/>
    <mergeCell ref="F29:I29"/>
    <mergeCell ref="J28:N28"/>
    <mergeCell ref="J29:N29"/>
    <mergeCell ref="AA26:AC27"/>
    <mergeCell ref="O28:Q29"/>
    <mergeCell ref="R28:U29"/>
    <mergeCell ref="R26:T27"/>
    <mergeCell ref="U26:Z27"/>
    <mergeCell ref="W17:AB17"/>
    <mergeCell ref="W18:AB18"/>
    <mergeCell ref="O22:Q22"/>
    <mergeCell ref="AC17:AI17"/>
    <mergeCell ref="AC18:AI18"/>
    <mergeCell ref="AC19:AI19"/>
    <mergeCell ref="K19:P19"/>
    <mergeCell ref="Q17:V17"/>
    <mergeCell ref="K17:P17"/>
    <mergeCell ref="K21:N21"/>
    <mergeCell ref="Q18:V18"/>
    <mergeCell ref="Q19:V19"/>
    <mergeCell ref="U22:W22"/>
    <mergeCell ref="X22:Z22"/>
    <mergeCell ref="AG20:AI21"/>
    <mergeCell ref="O20:Q21"/>
    <mergeCell ref="AA22:AC22"/>
    <mergeCell ref="AD22:AF22"/>
    <mergeCell ref="AG22:AI22"/>
    <mergeCell ref="U20:W21"/>
    <mergeCell ref="X20:Z21"/>
    <mergeCell ref="AA20:AC21"/>
    <mergeCell ref="AD20:AF21"/>
    <mergeCell ref="AC11:AI11"/>
    <mergeCell ref="W11:AB11"/>
    <mergeCell ref="Q11:V11"/>
    <mergeCell ref="Q16:V16"/>
    <mergeCell ref="W12:AB12"/>
    <mergeCell ref="W13:AB13"/>
    <mergeCell ref="W14:AB14"/>
    <mergeCell ref="W15:AB15"/>
    <mergeCell ref="G20:N20"/>
    <mergeCell ref="AC13:AI13"/>
    <mergeCell ref="AC14:AI14"/>
    <mergeCell ref="AC15:AI15"/>
    <mergeCell ref="Q12:V12"/>
    <mergeCell ref="Q13:V13"/>
    <mergeCell ref="C12:J12"/>
    <mergeCell ref="D13:J13"/>
    <mergeCell ref="K16:P16"/>
    <mergeCell ref="K12:P12"/>
    <mergeCell ref="AC16:AI16"/>
    <mergeCell ref="W16:AB16"/>
    <mergeCell ref="K13:P13"/>
    <mergeCell ref="K14:P14"/>
    <mergeCell ref="K15:P15"/>
    <mergeCell ref="K11:P11"/>
    <mergeCell ref="I3:AB3"/>
    <mergeCell ref="Q36:U36"/>
    <mergeCell ref="A40:AI40"/>
    <mergeCell ref="A41:AI41"/>
    <mergeCell ref="A2:AI2"/>
    <mergeCell ref="X7:AA7"/>
    <mergeCell ref="B26:B31"/>
    <mergeCell ref="B32:B36"/>
    <mergeCell ref="A26:A36"/>
    <mergeCell ref="D15:J15"/>
    <mergeCell ref="C16:J16"/>
    <mergeCell ref="P5:AI5"/>
    <mergeCell ref="P6:AI6"/>
    <mergeCell ref="P7:W7"/>
    <mergeCell ref="AB7:AI7"/>
    <mergeCell ref="P8:AI8"/>
    <mergeCell ref="P9:AI9"/>
    <mergeCell ref="B11:B15"/>
    <mergeCell ref="B16:B19"/>
    <mergeCell ref="C14:J14"/>
    <mergeCell ref="W19:AB19"/>
    <mergeCell ref="AC12:AI12"/>
    <mergeCell ref="Q14:V14"/>
    <mergeCell ref="Q15:V15"/>
  </mergeCells>
  <phoneticPr fontId="3"/>
  <pageMargins left="0.74803149606299213" right="0.74803149606299213"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EB1D8-6AC6-4860-AD92-ACCAFC8318F4}">
  <sheetPr>
    <pageSetUpPr fitToPage="1"/>
  </sheetPr>
  <dimension ref="A1:BT363"/>
  <sheetViews>
    <sheetView topLeftCell="A36" zoomScale="140" zoomScaleNormal="140" workbookViewId="0">
      <selection activeCell="BB17" sqref="BB17:BL17"/>
    </sheetView>
  </sheetViews>
  <sheetFormatPr defaultColWidth="1.5" defaultRowHeight="14.1" customHeight="1" x14ac:dyDescent="0.2"/>
  <cols>
    <col min="1" max="16384" width="1.5" style="1"/>
  </cols>
  <sheetData>
    <row r="1" spans="1:64" s="18" customFormat="1" ht="14.1" customHeight="1" x14ac:dyDescent="0.2">
      <c r="A1" s="36" t="s">
        <v>150</v>
      </c>
      <c r="B1" s="36"/>
      <c r="C1" s="36"/>
      <c r="D1" s="36"/>
      <c r="E1" s="36"/>
      <c r="G1" s="36"/>
      <c r="H1" s="36"/>
      <c r="I1" s="36"/>
      <c r="J1" s="36"/>
      <c r="K1" s="36"/>
      <c r="L1" s="36"/>
      <c r="M1" s="36"/>
      <c r="N1" s="36"/>
      <c r="O1" s="36"/>
      <c r="P1" s="36"/>
      <c r="Q1" s="36"/>
      <c r="R1" s="36"/>
      <c r="S1" s="36"/>
      <c r="T1" s="36"/>
      <c r="U1" s="36"/>
      <c r="V1" s="36"/>
      <c r="W1" s="36"/>
      <c r="X1" s="36"/>
      <c r="Y1" s="36"/>
      <c r="Z1" s="36"/>
      <c r="AA1" s="36"/>
      <c r="AB1" s="36"/>
      <c r="AC1" s="36"/>
    </row>
    <row r="2" spans="1:64" s="18" customFormat="1" ht="28.35" customHeight="1" x14ac:dyDescent="0.2">
      <c r="A2" s="170" t="s">
        <v>151</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row>
    <row r="3" spans="1:64" s="2" customFormat="1" ht="12.75" customHeight="1" x14ac:dyDescent="0.2">
      <c r="A3" s="277" t="s">
        <v>84</v>
      </c>
      <c r="B3" s="278"/>
      <c r="C3" s="278"/>
      <c r="D3" s="275" t="s">
        <v>152</v>
      </c>
      <c r="E3" s="275"/>
      <c r="F3" s="275"/>
      <c r="G3" s="275"/>
      <c r="H3" s="275"/>
      <c r="I3" s="275"/>
      <c r="J3" s="275"/>
      <c r="K3" s="275"/>
      <c r="L3" s="275"/>
      <c r="M3" s="275"/>
      <c r="N3" s="275"/>
      <c r="O3" s="281"/>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3"/>
    </row>
    <row r="4" spans="1:64" s="2" customFormat="1" ht="12.75" customHeight="1" x14ac:dyDescent="0.2">
      <c r="A4" s="277"/>
      <c r="B4" s="278"/>
      <c r="C4" s="278"/>
      <c r="D4" s="275" t="s">
        <v>153</v>
      </c>
      <c r="E4" s="275"/>
      <c r="F4" s="275"/>
      <c r="G4" s="275"/>
      <c r="H4" s="275"/>
      <c r="I4" s="275"/>
      <c r="J4" s="275"/>
      <c r="K4" s="275"/>
      <c r="L4" s="275"/>
      <c r="M4" s="275"/>
      <c r="N4" s="275"/>
      <c r="O4" s="281"/>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4" t="s">
        <v>209</v>
      </c>
      <c r="AP4" s="284"/>
      <c r="AQ4" s="284"/>
      <c r="AR4" s="284"/>
      <c r="AS4" s="284"/>
      <c r="AT4" s="284"/>
      <c r="AU4" s="282"/>
      <c r="AV4" s="282"/>
      <c r="AW4" s="282"/>
      <c r="AX4" s="282"/>
      <c r="AY4" s="282"/>
      <c r="AZ4" s="282"/>
      <c r="BA4" s="282"/>
      <c r="BB4" s="282"/>
      <c r="BC4" s="282"/>
      <c r="BD4" s="282"/>
      <c r="BE4" s="282"/>
      <c r="BF4" s="282"/>
      <c r="BG4" s="282"/>
      <c r="BH4" s="282"/>
      <c r="BI4" s="282"/>
      <c r="BJ4" s="282"/>
      <c r="BK4" s="282"/>
      <c r="BL4" s="283"/>
    </row>
    <row r="5" spans="1:64" s="2" customFormat="1" ht="12.75" customHeight="1" x14ac:dyDescent="0.2">
      <c r="A5" s="277"/>
      <c r="B5" s="278"/>
      <c r="C5" s="278"/>
      <c r="D5" s="275" t="s">
        <v>697</v>
      </c>
      <c r="E5" s="275"/>
      <c r="F5" s="275"/>
      <c r="G5" s="275"/>
      <c r="H5" s="275"/>
      <c r="I5" s="275"/>
      <c r="J5" s="275"/>
      <c r="K5" s="275"/>
      <c r="L5" s="275"/>
      <c r="M5" s="275"/>
      <c r="N5" s="275"/>
      <c r="O5" s="281"/>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3"/>
    </row>
    <row r="6" spans="1:64" s="2" customFormat="1" ht="12.75" customHeight="1" x14ac:dyDescent="0.2">
      <c r="A6" s="277"/>
      <c r="B6" s="278"/>
      <c r="C6" s="278"/>
      <c r="D6" s="275" t="s">
        <v>154</v>
      </c>
      <c r="E6" s="275"/>
      <c r="F6" s="275"/>
      <c r="G6" s="275"/>
      <c r="H6" s="275"/>
      <c r="I6" s="275"/>
      <c r="J6" s="275"/>
      <c r="K6" s="275"/>
      <c r="L6" s="275"/>
      <c r="M6" s="275"/>
      <c r="N6" s="275"/>
      <c r="O6" s="285"/>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7"/>
    </row>
    <row r="7" spans="1:64" s="2" customFormat="1" ht="12.75" customHeight="1" x14ac:dyDescent="0.2">
      <c r="A7" s="277"/>
      <c r="B7" s="278"/>
      <c r="C7" s="278"/>
      <c r="D7" s="275" t="s">
        <v>155</v>
      </c>
      <c r="E7" s="275"/>
      <c r="F7" s="275"/>
      <c r="G7" s="275"/>
      <c r="H7" s="275"/>
      <c r="I7" s="275"/>
      <c r="J7" s="275"/>
      <c r="K7" s="275"/>
      <c r="L7" s="275"/>
      <c r="M7" s="275"/>
      <c r="N7" s="275"/>
      <c r="O7" s="140"/>
      <c r="P7" s="140" t="s">
        <v>90</v>
      </c>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77"/>
    </row>
    <row r="8" spans="1:64" s="2" customFormat="1" ht="12.75" customHeight="1" x14ac:dyDescent="0.2">
      <c r="A8" s="277" t="s">
        <v>156</v>
      </c>
      <c r="B8" s="278"/>
      <c r="C8" s="278"/>
      <c r="D8" s="275" t="s">
        <v>157</v>
      </c>
      <c r="E8" s="275"/>
      <c r="F8" s="275"/>
      <c r="G8" s="275"/>
      <c r="H8" s="275"/>
      <c r="I8" s="275"/>
      <c r="J8" s="275"/>
      <c r="K8" s="275"/>
      <c r="L8" s="275"/>
      <c r="M8" s="275"/>
      <c r="N8" s="275"/>
      <c r="O8" s="285"/>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4" t="s">
        <v>208</v>
      </c>
      <c r="AU8" s="284"/>
      <c r="AV8" s="284"/>
      <c r="AW8" s="284"/>
      <c r="AX8" s="282"/>
      <c r="AY8" s="282"/>
      <c r="AZ8" s="282"/>
      <c r="BA8" s="282"/>
      <c r="BB8" s="282"/>
      <c r="BC8" s="282"/>
      <c r="BD8" s="282"/>
      <c r="BE8" s="282"/>
      <c r="BF8" s="282"/>
      <c r="BG8" s="282"/>
      <c r="BH8" s="282"/>
      <c r="BI8" s="282"/>
      <c r="BJ8" s="282"/>
      <c r="BK8" s="282"/>
      <c r="BL8" s="283"/>
    </row>
    <row r="9" spans="1:64" s="2" customFormat="1" ht="12.75" customHeight="1" x14ac:dyDescent="0.2">
      <c r="A9" s="277"/>
      <c r="B9" s="278"/>
      <c r="C9" s="278"/>
      <c r="D9" s="275" t="s">
        <v>158</v>
      </c>
      <c r="E9" s="275"/>
      <c r="F9" s="275"/>
      <c r="G9" s="275"/>
      <c r="H9" s="275"/>
      <c r="I9" s="275"/>
      <c r="J9" s="275"/>
      <c r="K9" s="275"/>
      <c r="L9" s="275"/>
      <c r="M9" s="275"/>
      <c r="N9" s="275"/>
      <c r="O9" s="285"/>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7"/>
    </row>
    <row r="10" spans="1:64" s="2" customFormat="1" ht="12.75" customHeight="1" x14ac:dyDescent="0.2">
      <c r="A10" s="277"/>
      <c r="B10" s="278"/>
      <c r="C10" s="278"/>
      <c r="D10" s="275" t="s">
        <v>159</v>
      </c>
      <c r="E10" s="275"/>
      <c r="F10" s="275"/>
      <c r="G10" s="275"/>
      <c r="H10" s="275"/>
      <c r="I10" s="275"/>
      <c r="J10" s="275"/>
      <c r="K10" s="275"/>
      <c r="L10" s="275"/>
      <c r="M10" s="275"/>
      <c r="N10" s="275"/>
      <c r="O10" s="285"/>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7"/>
    </row>
    <row r="11" spans="1:64" s="2" customFormat="1" ht="12.75" customHeight="1" x14ac:dyDescent="0.2">
      <c r="A11" s="277"/>
      <c r="B11" s="278"/>
      <c r="C11" s="278"/>
      <c r="D11" s="275" t="s">
        <v>160</v>
      </c>
      <c r="E11" s="275"/>
      <c r="F11" s="275"/>
      <c r="G11" s="275"/>
      <c r="H11" s="275"/>
      <c r="I11" s="275"/>
      <c r="J11" s="275"/>
      <c r="K11" s="275"/>
      <c r="L11" s="275"/>
      <c r="M11" s="275"/>
      <c r="N11" s="275"/>
      <c r="O11" s="285"/>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7"/>
    </row>
    <row r="12" spans="1:64" s="2" customFormat="1" ht="14.1" customHeight="1" x14ac:dyDescent="0.2">
      <c r="A12" s="277"/>
      <c r="B12" s="278"/>
      <c r="C12" s="278"/>
      <c r="D12" s="275" t="s">
        <v>161</v>
      </c>
      <c r="E12" s="275"/>
      <c r="F12" s="275"/>
      <c r="G12" s="275"/>
      <c r="H12" s="275"/>
      <c r="I12" s="275"/>
      <c r="J12" s="275"/>
      <c r="K12" s="275"/>
      <c r="L12" s="275"/>
      <c r="M12" s="275"/>
      <c r="N12" s="275"/>
      <c r="O12" s="285"/>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7"/>
    </row>
    <row r="13" spans="1:64" s="2" customFormat="1" ht="12.75" customHeight="1" thickBot="1" x14ac:dyDescent="0.25">
      <c r="A13" s="279"/>
      <c r="B13" s="280"/>
      <c r="C13" s="280"/>
      <c r="D13" s="276" t="s">
        <v>162</v>
      </c>
      <c r="E13" s="276"/>
      <c r="F13" s="276"/>
      <c r="G13" s="276"/>
      <c r="H13" s="276"/>
      <c r="I13" s="276"/>
      <c r="J13" s="276"/>
      <c r="K13" s="276"/>
      <c r="L13" s="276"/>
      <c r="M13" s="276"/>
      <c r="N13" s="276"/>
      <c r="O13" s="141"/>
      <c r="P13" s="141" t="s">
        <v>698</v>
      </c>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2"/>
    </row>
    <row r="14" spans="1:64" s="2" customFormat="1" ht="10.5" x14ac:dyDescent="0.2">
      <c r="A14" s="270" t="s">
        <v>166</v>
      </c>
      <c r="B14" s="270"/>
      <c r="C14" s="270"/>
      <c r="D14" s="240" t="s">
        <v>101</v>
      </c>
      <c r="E14" s="240"/>
      <c r="F14" s="240"/>
      <c r="G14" s="240"/>
      <c r="H14" s="244" t="s">
        <v>163</v>
      </c>
      <c r="I14" s="244"/>
      <c r="J14" s="244"/>
      <c r="K14" s="244"/>
      <c r="L14" s="244"/>
      <c r="M14" s="244"/>
      <c r="N14" s="244"/>
      <c r="O14" s="244"/>
      <c r="P14" s="244"/>
      <c r="Q14" s="244"/>
      <c r="R14" s="244"/>
      <c r="S14" s="244"/>
      <c r="T14" s="244"/>
      <c r="U14" s="244" t="s">
        <v>102</v>
      </c>
      <c r="V14" s="244"/>
      <c r="W14" s="244"/>
      <c r="X14" s="244"/>
      <c r="Y14" s="244"/>
      <c r="Z14" s="244"/>
      <c r="AA14" s="244"/>
      <c r="AB14" s="244"/>
      <c r="AC14" s="244"/>
      <c r="AD14" s="244"/>
      <c r="AE14" s="244"/>
      <c r="AF14" s="244" t="s">
        <v>103</v>
      </c>
      <c r="AG14" s="244"/>
      <c r="AH14" s="244"/>
      <c r="AI14" s="244"/>
      <c r="AJ14" s="244"/>
      <c r="AK14" s="244"/>
      <c r="AL14" s="244"/>
      <c r="AM14" s="244"/>
      <c r="AN14" s="244"/>
      <c r="AO14" s="244"/>
      <c r="AP14" s="244"/>
      <c r="AQ14" s="244" t="s">
        <v>190</v>
      </c>
      <c r="AR14" s="244"/>
      <c r="AS14" s="244"/>
      <c r="AT14" s="244"/>
      <c r="AU14" s="244"/>
      <c r="AV14" s="244"/>
      <c r="AW14" s="244"/>
      <c r="AX14" s="244"/>
      <c r="AY14" s="244"/>
      <c r="AZ14" s="244"/>
      <c r="BA14" s="244"/>
      <c r="BB14" s="244" t="s">
        <v>96</v>
      </c>
      <c r="BC14" s="244"/>
      <c r="BD14" s="244"/>
      <c r="BE14" s="244"/>
      <c r="BF14" s="244"/>
      <c r="BG14" s="244"/>
      <c r="BH14" s="244"/>
      <c r="BI14" s="244"/>
      <c r="BJ14" s="244"/>
      <c r="BK14" s="244"/>
      <c r="BL14" s="244"/>
    </row>
    <row r="15" spans="1:64" s="2" customFormat="1" ht="12.75" customHeight="1" x14ac:dyDescent="0.2">
      <c r="A15" s="271"/>
      <c r="B15" s="271"/>
      <c r="C15" s="271"/>
      <c r="D15" s="241"/>
      <c r="E15" s="241"/>
      <c r="F15" s="241"/>
      <c r="G15" s="241"/>
      <c r="H15" s="248" t="s">
        <v>164</v>
      </c>
      <c r="I15" s="248"/>
      <c r="J15" s="248"/>
      <c r="K15" s="248"/>
      <c r="L15" s="248"/>
      <c r="M15" s="248"/>
      <c r="N15" s="248"/>
      <c r="O15" s="248"/>
      <c r="P15" s="248"/>
      <c r="Q15" s="248"/>
      <c r="R15" s="248"/>
      <c r="S15" s="248"/>
      <c r="T15" s="248"/>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656">
        <f>SUM(U15:BA15)</f>
        <v>0</v>
      </c>
      <c r="BC15" s="656"/>
      <c r="BD15" s="656"/>
      <c r="BE15" s="656"/>
      <c r="BF15" s="656"/>
      <c r="BG15" s="656"/>
      <c r="BH15" s="656"/>
      <c r="BI15" s="656"/>
      <c r="BJ15" s="656"/>
      <c r="BK15" s="656"/>
      <c r="BL15" s="656"/>
    </row>
    <row r="16" spans="1:64" s="2" customFormat="1" ht="12.75" customHeight="1" x14ac:dyDescent="0.2">
      <c r="A16" s="271"/>
      <c r="B16" s="271"/>
      <c r="C16" s="271"/>
      <c r="D16" s="241"/>
      <c r="E16" s="241"/>
      <c r="F16" s="241"/>
      <c r="G16" s="241"/>
      <c r="H16" s="248" t="s">
        <v>106</v>
      </c>
      <c r="I16" s="248"/>
      <c r="J16" s="248"/>
      <c r="K16" s="248"/>
      <c r="L16" s="248"/>
      <c r="M16" s="248"/>
      <c r="N16" s="248"/>
      <c r="O16" s="248"/>
      <c r="P16" s="248"/>
      <c r="Q16" s="248"/>
      <c r="R16" s="248"/>
      <c r="S16" s="248"/>
      <c r="T16" s="248"/>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6"/>
      <c r="BC16" s="246"/>
      <c r="BD16" s="246"/>
      <c r="BE16" s="246"/>
      <c r="BF16" s="246"/>
      <c r="BG16" s="246"/>
      <c r="BH16" s="246"/>
      <c r="BI16" s="246"/>
      <c r="BJ16" s="246"/>
      <c r="BK16" s="246"/>
      <c r="BL16" s="246"/>
    </row>
    <row r="17" spans="1:64" s="2" customFormat="1" ht="12.75" customHeight="1" thickBot="1" x14ac:dyDescent="0.25">
      <c r="A17" s="271"/>
      <c r="B17" s="271"/>
      <c r="C17" s="271"/>
      <c r="D17" s="242"/>
      <c r="E17" s="242"/>
      <c r="F17" s="242"/>
      <c r="G17" s="242"/>
      <c r="H17" s="247" t="s">
        <v>165</v>
      </c>
      <c r="I17" s="247"/>
      <c r="J17" s="247"/>
      <c r="K17" s="247"/>
      <c r="L17" s="247"/>
      <c r="M17" s="247"/>
      <c r="N17" s="247"/>
      <c r="O17" s="247"/>
      <c r="P17" s="247"/>
      <c r="Q17" s="247"/>
      <c r="R17" s="247"/>
      <c r="S17" s="247"/>
      <c r="T17" s="247"/>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670"/>
      <c r="BC17" s="670"/>
      <c r="BD17" s="670"/>
      <c r="BE17" s="670"/>
      <c r="BF17" s="670"/>
      <c r="BG17" s="670"/>
      <c r="BH17" s="670"/>
      <c r="BI17" s="670"/>
      <c r="BJ17" s="670"/>
      <c r="BK17" s="670"/>
      <c r="BL17" s="670"/>
    </row>
    <row r="18" spans="1:64" s="2" customFormat="1" ht="10.5" x14ac:dyDescent="0.2">
      <c r="A18" s="271"/>
      <c r="B18" s="271"/>
      <c r="C18" s="271"/>
      <c r="D18" s="244" t="s">
        <v>163</v>
      </c>
      <c r="E18" s="244"/>
      <c r="F18" s="244"/>
      <c r="G18" s="244"/>
      <c r="H18" s="244"/>
      <c r="I18" s="244"/>
      <c r="J18" s="244"/>
      <c r="K18" s="244"/>
      <c r="L18" s="244"/>
      <c r="M18" s="244" t="s">
        <v>187</v>
      </c>
      <c r="N18" s="244"/>
      <c r="O18" s="244"/>
      <c r="P18" s="244"/>
      <c r="Q18" s="244"/>
      <c r="R18" s="244"/>
      <c r="S18" s="244"/>
      <c r="T18" s="244"/>
      <c r="U18" s="244"/>
      <c r="V18" s="244"/>
      <c r="W18" s="244"/>
      <c r="X18" s="244"/>
      <c r="Y18" s="251" t="s">
        <v>188</v>
      </c>
      <c r="Z18" s="251"/>
      <c r="AA18" s="251"/>
      <c r="AB18" s="251"/>
      <c r="AC18" s="244"/>
      <c r="AD18" s="244"/>
      <c r="AE18" s="244"/>
      <c r="AF18" s="244"/>
      <c r="AG18" s="244" t="s">
        <v>188</v>
      </c>
      <c r="AH18" s="244"/>
      <c r="AI18" s="244"/>
      <c r="AJ18" s="244"/>
      <c r="AK18" s="244"/>
      <c r="AL18" s="244"/>
      <c r="AM18" s="244"/>
      <c r="AN18" s="244"/>
      <c r="AO18" s="244" t="s">
        <v>188</v>
      </c>
      <c r="AP18" s="244"/>
      <c r="AQ18" s="244"/>
      <c r="AR18" s="244"/>
      <c r="AS18" s="244"/>
      <c r="AT18" s="244"/>
      <c r="AU18" s="244"/>
      <c r="AV18" s="244"/>
      <c r="AW18" s="244" t="s">
        <v>188</v>
      </c>
      <c r="AX18" s="244"/>
      <c r="AY18" s="244"/>
      <c r="AZ18" s="244"/>
      <c r="BA18" s="244"/>
      <c r="BB18" s="244"/>
      <c r="BC18" s="244"/>
      <c r="BD18" s="244"/>
      <c r="BE18" s="244" t="s">
        <v>189</v>
      </c>
      <c r="BF18" s="244"/>
      <c r="BG18" s="244"/>
      <c r="BH18" s="244"/>
      <c r="BI18" s="244"/>
      <c r="BJ18" s="244"/>
      <c r="BK18" s="244"/>
      <c r="BL18" s="244"/>
    </row>
    <row r="19" spans="1:64" s="2" customFormat="1" ht="10.5" x14ac:dyDescent="0.2">
      <c r="A19" s="271"/>
      <c r="B19" s="271"/>
      <c r="C19" s="271"/>
      <c r="D19" s="243"/>
      <c r="E19" s="243"/>
      <c r="F19" s="243"/>
      <c r="G19" s="243"/>
      <c r="H19" s="243"/>
      <c r="I19" s="243"/>
      <c r="J19" s="243"/>
      <c r="K19" s="243"/>
      <c r="L19" s="243"/>
      <c r="M19" s="243"/>
      <c r="N19" s="243"/>
      <c r="O19" s="243"/>
      <c r="P19" s="243"/>
      <c r="Q19" s="243"/>
      <c r="R19" s="243"/>
      <c r="S19" s="243"/>
      <c r="T19" s="243"/>
      <c r="U19" s="243"/>
      <c r="V19" s="243"/>
      <c r="W19" s="243"/>
      <c r="X19" s="243"/>
      <c r="Y19" s="244"/>
      <c r="Z19" s="244"/>
      <c r="AA19" s="244"/>
      <c r="AB19" s="244"/>
      <c r="AC19" s="250" t="s">
        <v>227</v>
      </c>
      <c r="AD19" s="250"/>
      <c r="AE19" s="250"/>
      <c r="AF19" s="250"/>
      <c r="AG19" s="244"/>
      <c r="AH19" s="244"/>
      <c r="AI19" s="244"/>
      <c r="AJ19" s="244"/>
      <c r="AK19" s="250" t="s">
        <v>227</v>
      </c>
      <c r="AL19" s="250"/>
      <c r="AM19" s="250"/>
      <c r="AN19" s="250"/>
      <c r="AO19" s="244"/>
      <c r="AP19" s="244"/>
      <c r="AQ19" s="244"/>
      <c r="AR19" s="244"/>
      <c r="AS19" s="250" t="s">
        <v>227</v>
      </c>
      <c r="AT19" s="250"/>
      <c r="AU19" s="250"/>
      <c r="AV19" s="250"/>
      <c r="AW19" s="244"/>
      <c r="AX19" s="244"/>
      <c r="AY19" s="244"/>
      <c r="AZ19" s="244"/>
      <c r="BA19" s="250" t="s">
        <v>227</v>
      </c>
      <c r="BB19" s="250"/>
      <c r="BC19" s="250"/>
      <c r="BD19" s="250"/>
      <c r="BE19" s="244"/>
      <c r="BF19" s="244"/>
      <c r="BG19" s="244"/>
      <c r="BH19" s="244"/>
      <c r="BI19" s="250" t="s">
        <v>227</v>
      </c>
      <c r="BJ19" s="250"/>
      <c r="BK19" s="250"/>
      <c r="BL19" s="250"/>
    </row>
    <row r="20" spans="1:64" s="2" customFormat="1" ht="19.7" customHeight="1" x14ac:dyDescent="0.2">
      <c r="A20" s="271"/>
      <c r="B20" s="271"/>
      <c r="C20" s="271"/>
      <c r="D20" s="292" t="s">
        <v>212</v>
      </c>
      <c r="E20" s="293"/>
      <c r="F20" s="293"/>
      <c r="G20" s="293"/>
      <c r="H20" s="293"/>
      <c r="I20" s="293"/>
      <c r="J20" s="293"/>
      <c r="K20" s="293"/>
      <c r="L20" s="294"/>
      <c r="M20" s="243"/>
      <c r="N20" s="243"/>
      <c r="O20" s="243"/>
      <c r="P20" s="243"/>
      <c r="Q20" s="243"/>
      <c r="R20" s="243"/>
      <c r="S20" s="243"/>
      <c r="T20" s="243"/>
      <c r="U20" s="243"/>
      <c r="V20" s="243"/>
      <c r="W20" s="243"/>
      <c r="X20" s="243"/>
      <c r="Y20" s="243"/>
      <c r="Z20" s="243"/>
      <c r="AA20" s="243"/>
      <c r="AB20" s="243"/>
      <c r="AC20" s="658" t="e">
        <f>(Y20-M20)/M20*100</f>
        <v>#DIV/0!</v>
      </c>
      <c r="AD20" s="658"/>
      <c r="AE20" s="658"/>
      <c r="AF20" s="658"/>
      <c r="AG20" s="243"/>
      <c r="AH20" s="243"/>
      <c r="AI20" s="243"/>
      <c r="AJ20" s="243"/>
      <c r="AK20" s="658" t="e">
        <f>(AG20-Y20)/Y20*100</f>
        <v>#DIV/0!</v>
      </c>
      <c r="AL20" s="658"/>
      <c r="AM20" s="658"/>
      <c r="AN20" s="658"/>
      <c r="AO20" s="243"/>
      <c r="AP20" s="243"/>
      <c r="AQ20" s="243"/>
      <c r="AR20" s="243"/>
      <c r="AS20" s="658" t="e">
        <f>(AO20-AG20)/AG20*100</f>
        <v>#DIV/0!</v>
      </c>
      <c r="AT20" s="658"/>
      <c r="AU20" s="658"/>
      <c r="AV20" s="658"/>
      <c r="AW20" s="243"/>
      <c r="AX20" s="243"/>
      <c r="AY20" s="243"/>
      <c r="AZ20" s="243"/>
      <c r="BA20" s="658" t="e">
        <f>(AW20-AO20)/AO20*100</f>
        <v>#DIV/0!</v>
      </c>
      <c r="BB20" s="658"/>
      <c r="BC20" s="658"/>
      <c r="BD20" s="658"/>
      <c r="BE20" s="243"/>
      <c r="BF20" s="243"/>
      <c r="BG20" s="243"/>
      <c r="BH20" s="243"/>
      <c r="BI20" s="658" t="e">
        <f>(BE20-AW20)/AW20*100</f>
        <v>#DIV/0!</v>
      </c>
      <c r="BJ20" s="658"/>
      <c r="BK20" s="658"/>
      <c r="BL20" s="658"/>
    </row>
    <row r="21" spans="1:64" s="2" customFormat="1" ht="19.7" customHeight="1" thickBot="1" x14ac:dyDescent="0.25">
      <c r="A21" s="271"/>
      <c r="B21" s="271"/>
      <c r="C21" s="271"/>
      <c r="D21" s="295" t="s">
        <v>210</v>
      </c>
      <c r="E21" s="296"/>
      <c r="F21" s="296"/>
      <c r="G21" s="296"/>
      <c r="H21" s="296"/>
      <c r="I21" s="296"/>
      <c r="J21" s="296"/>
      <c r="K21" s="296"/>
      <c r="L21" s="297"/>
      <c r="M21" s="249"/>
      <c r="N21" s="249"/>
      <c r="O21" s="249"/>
      <c r="P21" s="249"/>
      <c r="Q21" s="249"/>
      <c r="R21" s="249"/>
      <c r="S21" s="249"/>
      <c r="T21" s="249"/>
      <c r="U21" s="249"/>
      <c r="V21" s="249"/>
      <c r="W21" s="249"/>
      <c r="X21" s="249"/>
      <c r="Y21" s="249"/>
      <c r="Z21" s="249"/>
      <c r="AA21" s="249"/>
      <c r="AB21" s="249"/>
      <c r="AC21" s="658" t="e">
        <f>(Y21-M21)/M21*100</f>
        <v>#DIV/0!</v>
      </c>
      <c r="AD21" s="658"/>
      <c r="AE21" s="658"/>
      <c r="AF21" s="658"/>
      <c r="AG21" s="249"/>
      <c r="AH21" s="249"/>
      <c r="AI21" s="249"/>
      <c r="AJ21" s="249"/>
      <c r="AK21" s="658" t="e">
        <f>(AG21-Y21)/Y21*100</f>
        <v>#DIV/0!</v>
      </c>
      <c r="AL21" s="658"/>
      <c r="AM21" s="658"/>
      <c r="AN21" s="658"/>
      <c r="AO21" s="249"/>
      <c r="AP21" s="249"/>
      <c r="AQ21" s="249"/>
      <c r="AR21" s="249"/>
      <c r="AS21" s="658" t="e">
        <f>(AO21-AG21)/AG21*100</f>
        <v>#DIV/0!</v>
      </c>
      <c r="AT21" s="658"/>
      <c r="AU21" s="658"/>
      <c r="AV21" s="658"/>
      <c r="AW21" s="249"/>
      <c r="AX21" s="249"/>
      <c r="AY21" s="249"/>
      <c r="AZ21" s="249"/>
      <c r="BA21" s="658" t="e">
        <f>(AW21-AO21)/AO21*100</f>
        <v>#DIV/0!</v>
      </c>
      <c r="BB21" s="658"/>
      <c r="BC21" s="658"/>
      <c r="BD21" s="658"/>
      <c r="BE21" s="249"/>
      <c r="BF21" s="249"/>
      <c r="BG21" s="249"/>
      <c r="BH21" s="249"/>
      <c r="BI21" s="658" t="e">
        <f>(BE21-AW21)/AW21*100</f>
        <v>#DIV/0!</v>
      </c>
      <c r="BJ21" s="658"/>
      <c r="BK21" s="658"/>
      <c r="BL21" s="658"/>
    </row>
    <row r="22" spans="1:64" s="2" customFormat="1" ht="19.7" customHeight="1" thickBot="1" x14ac:dyDescent="0.25">
      <c r="A22" s="271"/>
      <c r="B22" s="271"/>
      <c r="C22" s="271"/>
      <c r="D22" s="298" t="s">
        <v>211</v>
      </c>
      <c r="E22" s="299"/>
      <c r="F22" s="299"/>
      <c r="G22" s="299"/>
      <c r="H22" s="299"/>
      <c r="I22" s="299"/>
      <c r="J22" s="299"/>
      <c r="K22" s="299"/>
      <c r="L22" s="300"/>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c r="BL22" s="259"/>
    </row>
    <row r="23" spans="1:64" s="2" customFormat="1" ht="10.5" x14ac:dyDescent="0.2">
      <c r="A23" s="271"/>
      <c r="B23" s="271"/>
      <c r="C23" s="271"/>
      <c r="D23" s="244" t="s">
        <v>163</v>
      </c>
      <c r="E23" s="244"/>
      <c r="F23" s="244"/>
      <c r="G23" s="244"/>
      <c r="H23" s="244"/>
      <c r="I23" s="244"/>
      <c r="J23" s="244"/>
      <c r="K23" s="244"/>
      <c r="L23" s="244"/>
      <c r="M23" s="244" t="s">
        <v>185</v>
      </c>
      <c r="N23" s="244"/>
      <c r="O23" s="244"/>
      <c r="P23" s="244"/>
      <c r="Q23" s="244"/>
      <c r="R23" s="244"/>
      <c r="S23" s="244"/>
      <c r="T23" s="244"/>
      <c r="U23" s="244"/>
      <c r="V23" s="244"/>
      <c r="W23" s="244"/>
      <c r="X23" s="244"/>
      <c r="Y23" s="244" t="s">
        <v>186</v>
      </c>
      <c r="Z23" s="244"/>
      <c r="AA23" s="244"/>
      <c r="AB23" s="244"/>
      <c r="AC23" s="244"/>
      <c r="AD23" s="244"/>
      <c r="AE23" s="244"/>
      <c r="AF23" s="244"/>
      <c r="AG23" s="244"/>
      <c r="AH23" s="244"/>
      <c r="AI23" s="244"/>
      <c r="AJ23" s="244"/>
      <c r="AK23" s="244"/>
      <c r="AL23" s="244"/>
      <c r="AM23" s="244"/>
      <c r="AN23" s="244"/>
      <c r="AO23" s="255" t="s">
        <v>699</v>
      </c>
      <c r="AP23" s="244"/>
      <c r="AQ23" s="244"/>
      <c r="AR23" s="244"/>
      <c r="AS23" s="244"/>
      <c r="AT23" s="244"/>
      <c r="AU23" s="244"/>
      <c r="AV23" s="244"/>
      <c r="AW23" s="244" t="s">
        <v>182</v>
      </c>
      <c r="AX23" s="244"/>
      <c r="AY23" s="244"/>
      <c r="AZ23" s="244"/>
      <c r="BA23" s="244"/>
      <c r="BB23" s="244"/>
      <c r="BC23" s="244"/>
      <c r="BD23" s="244"/>
      <c r="BE23" s="244" t="s">
        <v>168</v>
      </c>
      <c r="BF23" s="244"/>
      <c r="BG23" s="244"/>
      <c r="BH23" s="244"/>
      <c r="BI23" s="244"/>
      <c r="BJ23" s="244"/>
      <c r="BK23" s="244"/>
      <c r="BL23" s="244"/>
    </row>
    <row r="24" spans="1:64" s="2" customFormat="1" ht="10.5" x14ac:dyDescent="0.2">
      <c r="A24" s="271"/>
      <c r="B24" s="271"/>
      <c r="C24" s="271"/>
      <c r="D24" s="243"/>
      <c r="E24" s="243"/>
      <c r="F24" s="243"/>
      <c r="G24" s="243"/>
      <c r="H24" s="243"/>
      <c r="I24" s="243"/>
      <c r="J24" s="243"/>
      <c r="K24" s="243"/>
      <c r="L24" s="243"/>
      <c r="M24" s="243"/>
      <c r="N24" s="243"/>
      <c r="O24" s="243"/>
      <c r="P24" s="243"/>
      <c r="Q24" s="243"/>
      <c r="R24" s="243"/>
      <c r="S24" s="243"/>
      <c r="T24" s="243"/>
      <c r="U24" s="243"/>
      <c r="V24" s="243"/>
      <c r="W24" s="243"/>
      <c r="X24" s="243"/>
      <c r="Y24" s="243" t="s">
        <v>183</v>
      </c>
      <c r="Z24" s="243"/>
      <c r="AA24" s="243"/>
      <c r="AB24" s="243"/>
      <c r="AC24" s="243"/>
      <c r="AD24" s="243"/>
      <c r="AE24" s="243"/>
      <c r="AF24" s="243"/>
      <c r="AG24" s="243" t="s">
        <v>184</v>
      </c>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row>
    <row r="25" spans="1:64" s="2" customFormat="1" ht="19.7" customHeight="1" thickBot="1" x14ac:dyDescent="0.25">
      <c r="A25" s="271"/>
      <c r="B25" s="271"/>
      <c r="C25" s="271"/>
      <c r="D25" s="254" t="s">
        <v>213</v>
      </c>
      <c r="E25" s="245"/>
      <c r="F25" s="245"/>
      <c r="G25" s="245"/>
      <c r="H25" s="245"/>
      <c r="I25" s="245"/>
      <c r="J25" s="245"/>
      <c r="K25" s="245"/>
      <c r="L25" s="245"/>
      <c r="M25" s="657">
        <f>SUM(Y25:BL25)</f>
        <v>0</v>
      </c>
      <c r="N25" s="657"/>
      <c r="O25" s="657"/>
      <c r="P25" s="657"/>
      <c r="Q25" s="657"/>
      <c r="R25" s="657"/>
      <c r="S25" s="657"/>
      <c r="T25" s="657"/>
      <c r="U25" s="657"/>
      <c r="V25" s="657"/>
      <c r="W25" s="657"/>
      <c r="X25" s="657"/>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row>
    <row r="26" spans="1:64" s="2" customFormat="1" ht="10.5" customHeight="1" x14ac:dyDescent="0.2">
      <c r="A26" s="271"/>
      <c r="B26" s="271"/>
      <c r="C26" s="271"/>
      <c r="D26" s="244" t="s">
        <v>167</v>
      </c>
      <c r="E26" s="244"/>
      <c r="F26" s="244"/>
      <c r="G26" s="244"/>
      <c r="H26" s="244"/>
      <c r="I26" s="244"/>
      <c r="J26" s="244"/>
      <c r="K26" s="244"/>
      <c r="L26" s="244"/>
      <c r="M26" s="244" t="s">
        <v>175</v>
      </c>
      <c r="N26" s="244"/>
      <c r="O26" s="244"/>
      <c r="P26" s="244"/>
      <c r="Q26" s="244"/>
      <c r="R26" s="244"/>
      <c r="S26" s="244"/>
      <c r="T26" s="244"/>
      <c r="U26" s="244"/>
      <c r="V26" s="244"/>
      <c r="W26" s="244" t="s">
        <v>176</v>
      </c>
      <c r="X26" s="244"/>
      <c r="Y26" s="244"/>
      <c r="Z26" s="244"/>
      <c r="AA26" s="244"/>
      <c r="AB26" s="244"/>
      <c r="AC26" s="244"/>
      <c r="AD26" s="244"/>
      <c r="AE26" s="244"/>
      <c r="AF26" s="244"/>
      <c r="AG26" s="244"/>
      <c r="AH26" s="244"/>
      <c r="AI26" s="244"/>
      <c r="AJ26" s="244"/>
      <c r="AK26" s="244"/>
      <c r="AL26" s="255" t="s">
        <v>214</v>
      </c>
      <c r="AM26" s="244"/>
      <c r="AN26" s="244"/>
      <c r="AO26" s="244"/>
      <c r="AP26" s="255" t="s">
        <v>215</v>
      </c>
      <c r="AQ26" s="244"/>
      <c r="AR26" s="244"/>
      <c r="AS26" s="244"/>
      <c r="AT26" s="301" t="s">
        <v>216</v>
      </c>
      <c r="AU26" s="302"/>
      <c r="AV26" s="302"/>
      <c r="AW26" s="302"/>
      <c r="AX26" s="303"/>
      <c r="AY26" s="301" t="s">
        <v>217</v>
      </c>
      <c r="AZ26" s="302"/>
      <c r="BA26" s="302"/>
      <c r="BB26" s="303"/>
      <c r="BC26" s="304" t="s">
        <v>170</v>
      </c>
      <c r="BD26" s="305"/>
      <c r="BE26" s="305"/>
      <c r="BF26" s="306"/>
      <c r="BG26" s="304" t="s">
        <v>169</v>
      </c>
      <c r="BH26" s="305"/>
      <c r="BI26" s="305"/>
      <c r="BJ26" s="305"/>
      <c r="BK26" s="305"/>
      <c r="BL26" s="306"/>
    </row>
    <row r="27" spans="1:64" s="2" customFormat="1" ht="10.5" x14ac:dyDescent="0.2">
      <c r="A27" s="271"/>
      <c r="B27" s="271"/>
      <c r="C27" s="271"/>
      <c r="D27" s="243"/>
      <c r="E27" s="243"/>
      <c r="F27" s="243"/>
      <c r="G27" s="243"/>
      <c r="H27" s="243"/>
      <c r="I27" s="243"/>
      <c r="J27" s="243"/>
      <c r="K27" s="243"/>
      <c r="L27" s="243"/>
      <c r="M27" s="243" t="s">
        <v>174</v>
      </c>
      <c r="N27" s="243"/>
      <c r="O27" s="243"/>
      <c r="P27" s="243"/>
      <c r="Q27" s="243"/>
      <c r="R27" s="243" t="s">
        <v>173</v>
      </c>
      <c r="S27" s="243"/>
      <c r="T27" s="243"/>
      <c r="U27" s="243"/>
      <c r="V27" s="243"/>
      <c r="W27" s="256" t="s">
        <v>172</v>
      </c>
      <c r="X27" s="256"/>
      <c r="Y27" s="256"/>
      <c r="Z27" s="256"/>
      <c r="AA27" s="256"/>
      <c r="AB27" s="243" t="s">
        <v>171</v>
      </c>
      <c r="AC27" s="243"/>
      <c r="AD27" s="243"/>
      <c r="AE27" s="243"/>
      <c r="AF27" s="243"/>
      <c r="AG27" s="243" t="s">
        <v>170</v>
      </c>
      <c r="AH27" s="243"/>
      <c r="AI27" s="243"/>
      <c r="AJ27" s="243"/>
      <c r="AK27" s="243"/>
      <c r="AL27" s="243"/>
      <c r="AM27" s="243"/>
      <c r="AN27" s="243"/>
      <c r="AO27" s="243"/>
      <c r="AP27" s="243"/>
      <c r="AQ27" s="243"/>
      <c r="AR27" s="243"/>
      <c r="AS27" s="243"/>
      <c r="AT27" s="301"/>
      <c r="AU27" s="302"/>
      <c r="AV27" s="302"/>
      <c r="AW27" s="302"/>
      <c r="AX27" s="303"/>
      <c r="AY27" s="301"/>
      <c r="AZ27" s="302"/>
      <c r="BA27" s="302"/>
      <c r="BB27" s="303"/>
      <c r="BC27" s="304"/>
      <c r="BD27" s="305"/>
      <c r="BE27" s="305"/>
      <c r="BF27" s="306"/>
      <c r="BG27" s="304"/>
      <c r="BH27" s="305"/>
      <c r="BI27" s="305"/>
      <c r="BJ27" s="305"/>
      <c r="BK27" s="305"/>
      <c r="BL27" s="306"/>
    </row>
    <row r="28" spans="1:64" s="2" customFormat="1" ht="19.7" customHeight="1" x14ac:dyDescent="0.2">
      <c r="A28" s="271"/>
      <c r="B28" s="271"/>
      <c r="C28" s="271"/>
      <c r="D28" s="252" t="s">
        <v>218</v>
      </c>
      <c r="E28" s="253"/>
      <c r="F28" s="253"/>
      <c r="G28" s="253"/>
      <c r="H28" s="253"/>
      <c r="I28" s="253"/>
      <c r="J28" s="253"/>
      <c r="K28" s="253"/>
      <c r="L28" s="25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656">
        <f>SUM(M28:BF28)</f>
        <v>0</v>
      </c>
      <c r="BH28" s="656"/>
      <c r="BI28" s="656"/>
      <c r="BJ28" s="656"/>
      <c r="BK28" s="656"/>
      <c r="BL28" s="656"/>
    </row>
    <row r="29" spans="1:64" s="2" customFormat="1" ht="19.7" customHeight="1" x14ac:dyDescent="0.2">
      <c r="A29" s="271"/>
      <c r="B29" s="271"/>
      <c r="C29" s="271"/>
      <c r="D29" s="252" t="s">
        <v>219</v>
      </c>
      <c r="E29" s="253"/>
      <c r="F29" s="253"/>
      <c r="G29" s="253"/>
      <c r="H29" s="253"/>
      <c r="I29" s="253"/>
      <c r="J29" s="253"/>
      <c r="K29" s="253"/>
      <c r="L29" s="25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656">
        <f>SUM(M29:BF29)</f>
        <v>0</v>
      </c>
      <c r="BH29" s="656"/>
      <c r="BI29" s="656"/>
      <c r="BJ29" s="656"/>
      <c r="BK29" s="656"/>
      <c r="BL29" s="656"/>
    </row>
    <row r="30" spans="1:64" s="2" customFormat="1" ht="14.1" customHeight="1" x14ac:dyDescent="0.2">
      <c r="A30" s="271"/>
      <c r="B30" s="271"/>
      <c r="C30" s="271"/>
      <c r="D30" s="253" t="s">
        <v>177</v>
      </c>
      <c r="E30" s="253"/>
      <c r="F30" s="253"/>
      <c r="G30" s="253"/>
      <c r="H30" s="253"/>
      <c r="I30" s="253"/>
      <c r="J30" s="253"/>
      <c r="K30" s="253"/>
      <c r="L30" s="25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6"/>
      <c r="BH30" s="246"/>
      <c r="BI30" s="246"/>
      <c r="BJ30" s="246"/>
      <c r="BK30" s="246"/>
      <c r="BL30" s="246"/>
    </row>
    <row r="31" spans="1:64" s="2" customFormat="1" ht="14.1" customHeight="1" x14ac:dyDescent="0.2">
      <c r="A31" s="271"/>
      <c r="B31" s="271"/>
      <c r="C31" s="271"/>
      <c r="D31" s="253" t="s">
        <v>178</v>
      </c>
      <c r="E31" s="253"/>
      <c r="F31" s="253"/>
      <c r="G31" s="253"/>
      <c r="H31" s="253"/>
      <c r="I31" s="253"/>
      <c r="J31" s="253"/>
      <c r="K31" s="253"/>
      <c r="L31" s="25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6"/>
      <c r="BH31" s="246"/>
      <c r="BI31" s="246"/>
      <c r="BJ31" s="246"/>
      <c r="BK31" s="246"/>
      <c r="BL31" s="246"/>
    </row>
    <row r="32" spans="1:64" s="2" customFormat="1" ht="14.1" customHeight="1" x14ac:dyDescent="0.2">
      <c r="A32" s="271"/>
      <c r="B32" s="271"/>
      <c r="C32" s="271"/>
      <c r="D32" s="252" t="s">
        <v>220</v>
      </c>
      <c r="E32" s="252"/>
      <c r="F32" s="252"/>
      <c r="G32" s="252"/>
      <c r="H32" s="252"/>
      <c r="I32" s="261" t="s">
        <v>179</v>
      </c>
      <c r="J32" s="262"/>
      <c r="K32" s="262"/>
      <c r="L32" s="26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6"/>
      <c r="BH32" s="246"/>
      <c r="BI32" s="246"/>
      <c r="BJ32" s="246"/>
      <c r="BK32" s="246"/>
      <c r="BL32" s="246"/>
    </row>
    <row r="33" spans="1:72" s="2" customFormat="1" ht="14.1" customHeight="1" x14ac:dyDescent="0.2">
      <c r="A33" s="271"/>
      <c r="B33" s="271"/>
      <c r="C33" s="271"/>
      <c r="D33" s="252"/>
      <c r="E33" s="252"/>
      <c r="F33" s="252"/>
      <c r="G33" s="252"/>
      <c r="H33" s="252"/>
      <c r="I33" s="261" t="s">
        <v>180</v>
      </c>
      <c r="J33" s="262"/>
      <c r="K33" s="262"/>
      <c r="L33" s="26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6"/>
      <c r="BH33" s="246"/>
      <c r="BI33" s="246"/>
      <c r="BJ33" s="246"/>
      <c r="BK33" s="246"/>
      <c r="BL33" s="246"/>
    </row>
    <row r="34" spans="1:72" s="2" customFormat="1" ht="14.1" customHeight="1" x14ac:dyDescent="0.2">
      <c r="A34" s="271"/>
      <c r="B34" s="271"/>
      <c r="C34" s="271"/>
      <c r="D34" s="252" t="s">
        <v>861</v>
      </c>
      <c r="E34" s="252"/>
      <c r="F34" s="252"/>
      <c r="G34" s="252"/>
      <c r="H34" s="252"/>
      <c r="I34" s="261" t="s">
        <v>179</v>
      </c>
      <c r="J34" s="262"/>
      <c r="K34" s="262"/>
      <c r="L34" s="26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6"/>
      <c r="BH34" s="246"/>
      <c r="BI34" s="246"/>
      <c r="BJ34" s="246"/>
      <c r="BK34" s="246"/>
      <c r="BL34" s="246"/>
    </row>
    <row r="35" spans="1:72" s="2" customFormat="1" ht="14.1" customHeight="1" x14ac:dyDescent="0.2">
      <c r="A35" s="271"/>
      <c r="B35" s="271"/>
      <c r="C35" s="271"/>
      <c r="D35" s="252"/>
      <c r="E35" s="252"/>
      <c r="F35" s="252"/>
      <c r="G35" s="252"/>
      <c r="H35" s="252"/>
      <c r="I35" s="261" t="s">
        <v>180</v>
      </c>
      <c r="J35" s="262"/>
      <c r="K35" s="262"/>
      <c r="L35" s="26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6"/>
      <c r="BH35" s="246"/>
      <c r="BI35" s="246"/>
      <c r="BJ35" s="246"/>
      <c r="BK35" s="246"/>
      <c r="BL35" s="246"/>
    </row>
    <row r="36" spans="1:72" s="2" customFormat="1" ht="19.7" customHeight="1" x14ac:dyDescent="0.2">
      <c r="A36" s="271"/>
      <c r="B36" s="271"/>
      <c r="C36" s="271"/>
      <c r="D36" s="252" t="s">
        <v>223</v>
      </c>
      <c r="E36" s="252"/>
      <c r="F36" s="252"/>
      <c r="G36" s="252"/>
      <c r="H36" s="252"/>
      <c r="I36" s="264" t="s">
        <v>221</v>
      </c>
      <c r="J36" s="265"/>
      <c r="K36" s="265"/>
      <c r="L36" s="266"/>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6"/>
      <c r="BH36" s="246"/>
      <c r="BI36" s="246"/>
      <c r="BJ36" s="246"/>
      <c r="BK36" s="246"/>
      <c r="BL36" s="246"/>
    </row>
    <row r="37" spans="1:72" s="2" customFormat="1" ht="19.7" customHeight="1" x14ac:dyDescent="0.2">
      <c r="A37" s="271"/>
      <c r="B37" s="271"/>
      <c r="C37" s="271"/>
      <c r="D37" s="252"/>
      <c r="E37" s="252"/>
      <c r="F37" s="252"/>
      <c r="G37" s="252"/>
      <c r="H37" s="252"/>
      <c r="I37" s="264" t="s">
        <v>222</v>
      </c>
      <c r="J37" s="265"/>
      <c r="K37" s="265"/>
      <c r="L37" s="266"/>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6"/>
      <c r="BH37" s="246"/>
      <c r="BI37" s="246"/>
      <c r="BJ37" s="246"/>
      <c r="BK37" s="246"/>
      <c r="BL37" s="246"/>
    </row>
    <row r="38" spans="1:72" s="2" customFormat="1" ht="14.1" customHeight="1" x14ac:dyDescent="0.2">
      <c r="A38" s="271"/>
      <c r="B38" s="271"/>
      <c r="C38" s="271"/>
      <c r="D38" s="252"/>
      <c r="E38" s="252"/>
      <c r="F38" s="252"/>
      <c r="G38" s="252"/>
      <c r="H38" s="252"/>
      <c r="I38" s="261" t="s">
        <v>181</v>
      </c>
      <c r="J38" s="262"/>
      <c r="K38" s="262"/>
      <c r="L38" s="26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6"/>
      <c r="BH38" s="246"/>
      <c r="BI38" s="246"/>
      <c r="BJ38" s="246"/>
      <c r="BK38" s="246"/>
      <c r="BL38" s="246"/>
    </row>
    <row r="39" spans="1:72" s="2" customFormat="1" ht="14.1" customHeight="1" x14ac:dyDescent="0.2">
      <c r="A39" s="271"/>
      <c r="B39" s="271"/>
      <c r="C39" s="271"/>
      <c r="D39" s="252" t="s">
        <v>862</v>
      </c>
      <c r="E39" s="252"/>
      <c r="F39" s="252"/>
      <c r="G39" s="252"/>
      <c r="H39" s="252"/>
      <c r="I39" s="261" t="s">
        <v>179</v>
      </c>
      <c r="J39" s="262"/>
      <c r="K39" s="262"/>
      <c r="L39" s="26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6"/>
      <c r="BH39" s="246"/>
      <c r="BI39" s="246"/>
      <c r="BJ39" s="246"/>
      <c r="BK39" s="246"/>
      <c r="BL39" s="246"/>
    </row>
    <row r="40" spans="1:72" s="2" customFormat="1" ht="14.1" customHeight="1" x14ac:dyDescent="0.2">
      <c r="A40" s="271"/>
      <c r="B40" s="271"/>
      <c r="C40" s="271"/>
      <c r="D40" s="252"/>
      <c r="E40" s="252"/>
      <c r="F40" s="252"/>
      <c r="G40" s="252"/>
      <c r="H40" s="252"/>
      <c r="I40" s="261" t="s">
        <v>180</v>
      </c>
      <c r="J40" s="262"/>
      <c r="K40" s="262"/>
      <c r="L40" s="26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6"/>
      <c r="BH40" s="246"/>
      <c r="BI40" s="246"/>
      <c r="BJ40" s="246"/>
      <c r="BK40" s="246"/>
      <c r="BL40" s="246"/>
    </row>
    <row r="41" spans="1:72" s="2" customFormat="1" ht="14.1" customHeight="1" thickBot="1" x14ac:dyDescent="0.25">
      <c r="A41" s="272"/>
      <c r="B41" s="272"/>
      <c r="C41" s="272"/>
      <c r="D41" s="310"/>
      <c r="E41" s="310"/>
      <c r="F41" s="310"/>
      <c r="G41" s="310"/>
      <c r="H41" s="310"/>
      <c r="I41" s="307" t="s">
        <v>168</v>
      </c>
      <c r="J41" s="308"/>
      <c r="K41" s="308"/>
      <c r="L41" s="30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60"/>
      <c r="BH41" s="260"/>
      <c r="BI41" s="260"/>
      <c r="BJ41" s="260"/>
      <c r="BK41" s="260"/>
      <c r="BL41" s="260"/>
    </row>
    <row r="42" spans="1:72" s="2" customFormat="1" ht="19.7" customHeight="1" x14ac:dyDescent="0.2">
      <c r="A42" s="273" t="s">
        <v>207</v>
      </c>
      <c r="B42" s="273"/>
      <c r="C42" s="273"/>
      <c r="D42" s="269" t="s">
        <v>195</v>
      </c>
      <c r="E42" s="269"/>
      <c r="F42" s="269"/>
      <c r="G42" s="269"/>
      <c r="H42" s="269"/>
      <c r="I42" s="269"/>
      <c r="J42" s="269"/>
      <c r="K42" s="269"/>
      <c r="L42" s="269"/>
      <c r="M42" s="267" t="s">
        <v>224</v>
      </c>
      <c r="N42" s="268"/>
      <c r="O42" s="268"/>
      <c r="P42" s="268"/>
      <c r="Q42" s="268"/>
      <c r="R42" s="268"/>
      <c r="S42" s="268"/>
      <c r="T42" s="268"/>
      <c r="U42" s="268"/>
      <c r="V42" s="267" t="s">
        <v>228</v>
      </c>
      <c r="W42" s="268"/>
      <c r="X42" s="268"/>
      <c r="Y42" s="268"/>
      <c r="Z42" s="268"/>
      <c r="AA42" s="268"/>
      <c r="AB42" s="268"/>
      <c r="AC42" s="268"/>
      <c r="AD42" s="268"/>
      <c r="AE42" s="269" t="s">
        <v>194</v>
      </c>
      <c r="AF42" s="269"/>
      <c r="AG42" s="269"/>
      <c r="AH42" s="269"/>
      <c r="AI42" s="269"/>
      <c r="AJ42" s="269"/>
      <c r="AK42" s="269"/>
      <c r="AL42" s="269"/>
      <c r="AM42" s="269"/>
      <c r="AN42" s="269" t="s">
        <v>193</v>
      </c>
      <c r="AO42" s="269"/>
      <c r="AP42" s="269"/>
      <c r="AQ42" s="269"/>
      <c r="AR42" s="269"/>
      <c r="AS42" s="269"/>
      <c r="AT42" s="269"/>
      <c r="AU42" s="269"/>
      <c r="AV42" s="269" t="s">
        <v>192</v>
      </c>
      <c r="AW42" s="269"/>
      <c r="AX42" s="269"/>
      <c r="AY42" s="269"/>
      <c r="AZ42" s="269"/>
      <c r="BA42" s="269"/>
      <c r="BB42" s="269"/>
      <c r="BC42" s="269"/>
      <c r="BD42" s="269" t="s">
        <v>191</v>
      </c>
      <c r="BE42" s="269"/>
      <c r="BF42" s="269"/>
      <c r="BG42" s="269"/>
      <c r="BH42" s="269"/>
      <c r="BI42" s="269"/>
      <c r="BJ42" s="269"/>
      <c r="BK42" s="269"/>
      <c r="BL42" s="269"/>
    </row>
    <row r="43" spans="1:72" s="2" customFormat="1" ht="17.100000000000001" customHeight="1" thickBot="1" x14ac:dyDescent="0.25">
      <c r="A43" s="271"/>
      <c r="B43" s="271"/>
      <c r="C43" s="271"/>
      <c r="D43" s="245" t="s">
        <v>196</v>
      </c>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657">
        <f>SUM(M43:BC43)</f>
        <v>0</v>
      </c>
      <c r="BE43" s="657"/>
      <c r="BF43" s="657"/>
      <c r="BG43" s="657"/>
      <c r="BH43" s="657"/>
      <c r="BI43" s="657"/>
      <c r="BJ43" s="657"/>
      <c r="BK43" s="657"/>
      <c r="BL43" s="657"/>
    </row>
    <row r="44" spans="1:72" s="2" customFormat="1" ht="10.5" x14ac:dyDescent="0.2">
      <c r="A44" s="271"/>
      <c r="B44" s="271"/>
      <c r="C44" s="271"/>
      <c r="D44" s="244" t="s">
        <v>195</v>
      </c>
      <c r="E44" s="244"/>
      <c r="F44" s="244"/>
      <c r="G44" s="244"/>
      <c r="H44" s="244"/>
      <c r="I44" s="244"/>
      <c r="J44" s="244"/>
      <c r="K44" s="244"/>
      <c r="L44" s="244"/>
      <c r="M44" s="244" t="s">
        <v>200</v>
      </c>
      <c r="N44" s="244"/>
      <c r="O44" s="244"/>
      <c r="P44" s="244"/>
      <c r="Q44" s="244"/>
      <c r="R44" s="244"/>
      <c r="S44" s="244"/>
      <c r="T44" s="244"/>
      <c r="U44" s="244"/>
      <c r="V44" s="244"/>
      <c r="W44" s="244"/>
      <c r="X44" s="244"/>
      <c r="Y44" s="244"/>
      <c r="Z44" s="244"/>
      <c r="AA44" s="244"/>
      <c r="AB44" s="244"/>
      <c r="AC44" s="255" t="s">
        <v>225</v>
      </c>
      <c r="AD44" s="244"/>
      <c r="AE44" s="244"/>
      <c r="AF44" s="244"/>
      <c r="AG44" s="244"/>
      <c r="AH44" s="244" t="s">
        <v>204</v>
      </c>
      <c r="AI44" s="244"/>
      <c r="AJ44" s="244"/>
      <c r="AK44" s="244"/>
      <c r="AL44" s="244"/>
      <c r="AM44" s="244" t="s">
        <v>203</v>
      </c>
      <c r="AN44" s="244"/>
      <c r="AO44" s="244"/>
      <c r="AP44" s="244"/>
      <c r="AQ44" s="244"/>
      <c r="AR44" s="255" t="s">
        <v>226</v>
      </c>
      <c r="AS44" s="244"/>
      <c r="AT44" s="244"/>
      <c r="AU44" s="244"/>
      <c r="AV44" s="244"/>
      <c r="AW44" s="244" t="s">
        <v>201</v>
      </c>
      <c r="AX44" s="244"/>
      <c r="AY44" s="244"/>
      <c r="AZ44" s="244"/>
      <c r="BA44" s="244"/>
      <c r="BB44" s="244" t="s">
        <v>192</v>
      </c>
      <c r="BC44" s="244"/>
      <c r="BD44" s="244"/>
      <c r="BE44" s="244"/>
      <c r="BF44" s="244"/>
      <c r="BG44" s="244" t="s">
        <v>202</v>
      </c>
      <c r="BH44" s="244"/>
      <c r="BI44" s="244"/>
      <c r="BJ44" s="244"/>
      <c r="BK44" s="244"/>
      <c r="BL44" s="244"/>
    </row>
    <row r="45" spans="1:72" s="2" customFormat="1" ht="10.5" x14ac:dyDescent="0.2">
      <c r="A45" s="271"/>
      <c r="B45" s="271"/>
      <c r="C45" s="271"/>
      <c r="D45" s="243"/>
      <c r="E45" s="243"/>
      <c r="F45" s="243"/>
      <c r="G45" s="243"/>
      <c r="H45" s="243"/>
      <c r="I45" s="243"/>
      <c r="J45" s="243"/>
      <c r="K45" s="243"/>
      <c r="L45" s="243"/>
      <c r="M45" s="243" t="s">
        <v>197</v>
      </c>
      <c r="N45" s="243"/>
      <c r="O45" s="243"/>
      <c r="P45" s="243"/>
      <c r="Q45" s="243"/>
      <c r="R45" s="243" t="s">
        <v>198</v>
      </c>
      <c r="S45" s="243"/>
      <c r="T45" s="243"/>
      <c r="U45" s="243"/>
      <c r="V45" s="243"/>
      <c r="W45" s="243" t="s">
        <v>199</v>
      </c>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row>
    <row r="46" spans="1:72" s="2" customFormat="1" ht="17.100000000000001" customHeight="1" thickBot="1" x14ac:dyDescent="0.25">
      <c r="A46" s="271"/>
      <c r="B46" s="271"/>
      <c r="C46" s="271"/>
      <c r="D46" s="245" t="s">
        <v>205</v>
      </c>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657">
        <f>SUM(W46:BF46)</f>
        <v>0</v>
      </c>
      <c r="BH46" s="657"/>
      <c r="BI46" s="657"/>
      <c r="BJ46" s="657"/>
      <c r="BK46" s="657"/>
      <c r="BL46" s="657"/>
      <c r="BM46" s="34"/>
      <c r="BN46" s="34"/>
      <c r="BO46" s="34"/>
      <c r="BP46" s="34"/>
      <c r="BQ46" s="34"/>
      <c r="BR46" s="34"/>
      <c r="BS46" s="34"/>
      <c r="BT46" s="34"/>
    </row>
    <row r="47" spans="1:72" s="2" customFormat="1" ht="17.100000000000001" customHeight="1" thickBot="1" x14ac:dyDescent="0.25">
      <c r="A47" s="274"/>
      <c r="B47" s="274"/>
      <c r="C47" s="274"/>
      <c r="D47" s="289" t="s">
        <v>700</v>
      </c>
      <c r="E47" s="290"/>
      <c r="F47" s="290"/>
      <c r="G47" s="290"/>
      <c r="H47" s="290"/>
      <c r="I47" s="290"/>
      <c r="J47" s="290"/>
      <c r="K47" s="290"/>
      <c r="L47" s="291"/>
      <c r="M47" s="659">
        <f>BD43-BG46</f>
        <v>0</v>
      </c>
      <c r="N47" s="659"/>
      <c r="O47" s="659"/>
      <c r="P47" s="659"/>
      <c r="Q47" s="659"/>
      <c r="R47" s="659"/>
      <c r="S47" s="659"/>
      <c r="T47" s="659"/>
      <c r="U47" s="659"/>
      <c r="V47" s="659"/>
      <c r="W47" s="659"/>
      <c r="X47" s="659"/>
      <c r="Y47" s="659"/>
      <c r="Z47" s="659"/>
      <c r="AA47" s="659"/>
      <c r="AB47" s="659"/>
      <c r="AC47" s="659"/>
      <c r="AD47" s="659"/>
      <c r="AE47" s="659"/>
      <c r="AF47" s="659"/>
      <c r="AG47" s="659"/>
      <c r="AH47" s="659"/>
      <c r="AI47" s="659"/>
      <c r="AJ47" s="659"/>
      <c r="AK47" s="659"/>
      <c r="AL47" s="659"/>
      <c r="AM47" s="659"/>
      <c r="AN47" s="659"/>
      <c r="AO47" s="659"/>
      <c r="AP47" s="659"/>
      <c r="AQ47" s="659"/>
      <c r="AR47" s="659"/>
      <c r="AS47" s="659"/>
      <c r="AT47" s="659"/>
      <c r="AU47" s="659"/>
      <c r="AV47" s="659"/>
      <c r="AW47" s="659"/>
      <c r="AX47" s="659"/>
      <c r="AY47" s="659"/>
      <c r="AZ47" s="659"/>
      <c r="BA47" s="659"/>
      <c r="BB47" s="659"/>
      <c r="BC47" s="659"/>
      <c r="BD47" s="659"/>
      <c r="BE47" s="659"/>
      <c r="BF47" s="659"/>
      <c r="BG47" s="659"/>
      <c r="BH47" s="659"/>
      <c r="BI47" s="659"/>
      <c r="BJ47" s="659"/>
      <c r="BK47" s="659"/>
      <c r="BL47" s="659"/>
    </row>
    <row r="48" spans="1:72" s="2" customFormat="1" ht="40.5" customHeight="1" x14ac:dyDescent="0.2">
      <c r="A48" s="270" t="s">
        <v>206</v>
      </c>
      <c r="B48" s="270"/>
      <c r="C48" s="270"/>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row>
    <row r="49" spans="1:37" ht="14.1" customHeight="1" x14ac:dyDescent="0.2">
      <c r="A49" s="33"/>
      <c r="B49" s="33"/>
      <c r="C49" s="33"/>
      <c r="D49" s="33"/>
      <c r="E49" s="33"/>
      <c r="F49" s="33"/>
      <c r="G49" s="33"/>
      <c r="H49" s="33"/>
      <c r="I49" s="33"/>
      <c r="J49" s="33"/>
      <c r="K49" s="33"/>
      <c r="L49" s="33"/>
    </row>
    <row r="50" spans="1:37" ht="14.1" customHeight="1" x14ac:dyDescent="0.2">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row>
    <row r="51" spans="1:37" ht="14.1" customHeight="1" x14ac:dyDescent="0.2">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row>
    <row r="52" spans="1:37" ht="14.1" customHeight="1" x14ac:dyDescent="0.2">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row>
    <row r="53" spans="1:37" ht="14.1" customHeight="1" x14ac:dyDescent="0.2">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row>
    <row r="54" spans="1:37" ht="14.1" customHeight="1" x14ac:dyDescent="0.2">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row>
    <row r="55" spans="1:37" ht="14.1" customHeight="1" x14ac:dyDescent="0.2">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row>
    <row r="56" spans="1:37" ht="14.1" customHeight="1" x14ac:dyDescent="0.2">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row>
    <row r="57" spans="1:37" ht="14.1" customHeight="1" x14ac:dyDescent="0.2">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1:37" ht="14.1" customHeight="1" x14ac:dyDescent="0.2">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1:37" ht="14.1" customHeight="1" x14ac:dyDescent="0.2">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1:37" ht="14.1" customHeight="1" x14ac:dyDescent="0.2">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row>
    <row r="61" spans="1:37" ht="14.1" customHeight="1"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row>
    <row r="62" spans="1:37" ht="14.1" customHeight="1" x14ac:dyDescent="0.2">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row>
    <row r="63" spans="1:37" ht="14.1" customHeight="1" x14ac:dyDescent="0.2">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row>
    <row r="64" spans="1:37" ht="14.1" customHeight="1" x14ac:dyDescent="0.2">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row>
    <row r="65" spans="1:37" ht="14.1" customHeight="1" x14ac:dyDescent="0.2">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row>
    <row r="66" spans="1:37" ht="14.1" customHeight="1" x14ac:dyDescent="0.2">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row>
    <row r="67" spans="1:37" ht="14.1" customHeight="1" x14ac:dyDescent="0.2">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row>
    <row r="68" spans="1:37" ht="14.1" customHeight="1" x14ac:dyDescent="0.2">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row>
    <row r="69" spans="1:37" ht="14.1" customHeight="1" x14ac:dyDescent="0.2">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row>
    <row r="70" spans="1:37" ht="14.1" customHeight="1" x14ac:dyDescent="0.2">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row>
    <row r="71" spans="1:37" ht="14.1" customHeight="1" x14ac:dyDescent="0.2">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row>
    <row r="72" spans="1:37" ht="14.1" customHeight="1" x14ac:dyDescent="0.2">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row>
    <row r="73" spans="1:37" ht="14.1" customHeight="1" x14ac:dyDescent="0.2">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row>
    <row r="74" spans="1:37" ht="14.1" customHeight="1" x14ac:dyDescent="0.2">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row>
    <row r="75" spans="1:37" ht="14.1" customHeight="1" x14ac:dyDescent="0.2">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row>
    <row r="76" spans="1:37" ht="14.1" customHeight="1" x14ac:dyDescent="0.2">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row>
    <row r="77" spans="1:37" ht="14.1" customHeight="1" x14ac:dyDescent="0.2">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row>
    <row r="78" spans="1:37" ht="14.1" customHeight="1" x14ac:dyDescent="0.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row>
    <row r="79" spans="1:37" ht="14.1" customHeight="1" x14ac:dyDescent="0.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row>
    <row r="80" spans="1:37" ht="14.1" customHeight="1" x14ac:dyDescent="0.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row>
    <row r="81" spans="1:37" ht="14.1" customHeight="1" x14ac:dyDescent="0.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row>
    <row r="82" spans="1:37" ht="14.1" customHeight="1" x14ac:dyDescent="0.2">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row>
    <row r="83" spans="1:37" ht="14.1" customHeight="1" x14ac:dyDescent="0.2">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row>
    <row r="84" spans="1:37" ht="14.1" customHeight="1" x14ac:dyDescent="0.2">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row>
    <row r="85" spans="1:37" ht="14.1" customHeight="1" x14ac:dyDescent="0.2">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row>
    <row r="86" spans="1:37" ht="14.1" customHeight="1" x14ac:dyDescent="0.2">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row>
    <row r="87" spans="1:37" ht="14.1" customHeight="1" x14ac:dyDescent="0.2">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row>
    <row r="88" spans="1:37" ht="14.1" customHeight="1" x14ac:dyDescent="0.2">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row>
    <row r="89" spans="1:37" ht="14.1" customHeight="1" x14ac:dyDescent="0.2">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row>
    <row r="90" spans="1:37" ht="14.1" customHeight="1" x14ac:dyDescent="0.2">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row>
    <row r="91" spans="1:37" ht="14.1" customHeight="1" x14ac:dyDescent="0.2">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row>
    <row r="92" spans="1:37" ht="14.1" customHeight="1" x14ac:dyDescent="0.2">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row>
    <row r="93" spans="1:37" ht="14.1" customHeight="1" x14ac:dyDescent="0.2">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row>
    <row r="94" spans="1:37" ht="14.1" customHeight="1" x14ac:dyDescent="0.2">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row>
    <row r="95" spans="1:37" ht="14.1" customHeight="1" x14ac:dyDescent="0.2">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row>
    <row r="96" spans="1:37" ht="14.1" customHeight="1" x14ac:dyDescent="0.2">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row>
    <row r="97" spans="1:37" ht="14.1" customHeight="1" x14ac:dyDescent="0.2">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row>
    <row r="98" spans="1:37" ht="14.1" customHeight="1" x14ac:dyDescent="0.2">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row>
    <row r="99" spans="1:37" ht="14.1" customHeight="1" x14ac:dyDescent="0.2">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row>
    <row r="100" spans="1:37" ht="14.1" customHeight="1" x14ac:dyDescent="0.2">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row>
    <row r="101" spans="1:37" ht="14.1" customHeight="1" x14ac:dyDescent="0.2">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row>
    <row r="102" spans="1:37" ht="14.1" customHeight="1" x14ac:dyDescent="0.2">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row>
    <row r="103" spans="1:37" ht="14.1" customHeight="1" x14ac:dyDescent="0.2">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row>
    <row r="104" spans="1:37" ht="14.1" customHeight="1" x14ac:dyDescent="0.2">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row>
    <row r="105" spans="1:37" ht="14.1" customHeight="1" x14ac:dyDescent="0.2">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row>
    <row r="106" spans="1:37" ht="14.1" customHeight="1" x14ac:dyDescent="0.2">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row>
    <row r="107" spans="1:37" ht="14.1" customHeight="1" x14ac:dyDescent="0.2">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row>
    <row r="108" spans="1:37" ht="14.1" customHeight="1" x14ac:dyDescent="0.2">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row>
    <row r="109" spans="1:37" ht="14.1" customHeight="1" x14ac:dyDescent="0.2">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row>
    <row r="110" spans="1:37" ht="14.1" customHeight="1" x14ac:dyDescent="0.2">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row>
    <row r="111" spans="1:37" ht="14.1" customHeight="1" x14ac:dyDescent="0.2">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row>
    <row r="112" spans="1:37" ht="14.1" customHeight="1"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row>
    <row r="113" spans="1:37" ht="14.1" customHeight="1" x14ac:dyDescent="0.2">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row>
    <row r="114" spans="1:37" ht="14.1"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row>
    <row r="115" spans="1:37" ht="14.1" customHeight="1" x14ac:dyDescent="0.2">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row>
    <row r="116" spans="1:37" ht="14.1" customHeight="1"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row>
    <row r="117" spans="1:37" ht="14.1" customHeight="1" x14ac:dyDescent="0.2">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row>
    <row r="118" spans="1:37" ht="14.1"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row>
    <row r="119" spans="1:37" ht="14.1" customHeight="1" x14ac:dyDescent="0.2">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row>
    <row r="120" spans="1:37" ht="14.1" customHeight="1" x14ac:dyDescent="0.2">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row>
    <row r="121" spans="1:37" ht="14.1" customHeight="1" x14ac:dyDescent="0.2">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row>
    <row r="122" spans="1:37" ht="14.1" customHeight="1" x14ac:dyDescent="0.2">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row>
    <row r="123" spans="1:37" ht="14.1" customHeight="1" x14ac:dyDescent="0.2">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row>
    <row r="124" spans="1:37" ht="14.1" customHeight="1" x14ac:dyDescent="0.2">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row>
    <row r="125" spans="1:37" ht="14.1" customHeight="1" x14ac:dyDescent="0.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row>
    <row r="126" spans="1:37" ht="14.1" customHeight="1" x14ac:dyDescent="0.2">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row>
    <row r="127" spans="1:37" ht="14.1" customHeight="1" x14ac:dyDescent="0.2">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row>
    <row r="128" spans="1:37" ht="14.1" customHeight="1" x14ac:dyDescent="0.2">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row>
    <row r="129" spans="1:37" ht="14.1" customHeight="1" x14ac:dyDescent="0.2">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row>
    <row r="130" spans="1:37" ht="14.1" customHeight="1" x14ac:dyDescent="0.2">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row>
    <row r="131" spans="1:37" ht="14.1" customHeight="1"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row>
    <row r="132" spans="1:37" ht="14.1" customHeight="1"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row>
    <row r="133" spans="1:37" ht="14.1" customHeight="1"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row>
    <row r="134" spans="1:37" ht="14.1" customHeight="1" x14ac:dyDescent="0.2">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row>
    <row r="135" spans="1:37" ht="14.1" customHeight="1" x14ac:dyDescent="0.2">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row>
    <row r="136" spans="1:37" ht="14.1" customHeight="1" x14ac:dyDescent="0.2">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row>
    <row r="137" spans="1:37" ht="14.1" customHeight="1" x14ac:dyDescent="0.2">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row>
    <row r="138" spans="1:37" ht="14.1" customHeight="1" x14ac:dyDescent="0.2">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row>
    <row r="139" spans="1:37" ht="14.1" customHeight="1" x14ac:dyDescent="0.2">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row>
    <row r="140" spans="1:37" ht="14.1" customHeight="1" x14ac:dyDescent="0.2">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row>
    <row r="141" spans="1:37" ht="14.1" customHeight="1" x14ac:dyDescent="0.2">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row>
    <row r="142" spans="1:37" ht="14.1" customHeight="1" x14ac:dyDescent="0.2">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row>
    <row r="143" spans="1:37" ht="14.1" customHeight="1" x14ac:dyDescent="0.2">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row>
    <row r="144" spans="1:37" ht="14.1" customHeight="1" x14ac:dyDescent="0.2">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row>
    <row r="145" spans="1:37" ht="14.1" customHeight="1" x14ac:dyDescent="0.2">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row>
    <row r="146" spans="1:37" ht="14.1" customHeight="1" x14ac:dyDescent="0.2">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row>
    <row r="147" spans="1:37" ht="14.1" customHeight="1" x14ac:dyDescent="0.2">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row>
    <row r="148" spans="1:37" ht="14.1" customHeight="1" x14ac:dyDescent="0.2">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row>
    <row r="149" spans="1:37" ht="14.1" customHeight="1" x14ac:dyDescent="0.2">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row>
    <row r="150" spans="1:37" ht="14.1" customHeight="1" x14ac:dyDescent="0.2">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row>
    <row r="151" spans="1:37" ht="14.1" customHeight="1" x14ac:dyDescent="0.2">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row>
    <row r="152" spans="1:37" ht="14.1" customHeight="1" x14ac:dyDescent="0.2">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row>
    <row r="153" spans="1:37" ht="14.1" customHeight="1" x14ac:dyDescent="0.2">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row>
    <row r="154" spans="1:37" ht="14.1" customHeight="1" x14ac:dyDescent="0.2">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row>
    <row r="155" spans="1:37" ht="14.1" customHeight="1" x14ac:dyDescent="0.2">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row>
    <row r="156" spans="1:37" ht="14.1" customHeight="1" x14ac:dyDescent="0.2">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row>
    <row r="157" spans="1:37" ht="14.1" customHeight="1" x14ac:dyDescent="0.2">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row>
    <row r="158" spans="1:37" ht="14.1" customHeight="1" x14ac:dyDescent="0.2">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row>
    <row r="159" spans="1:37" ht="14.1" customHeight="1" x14ac:dyDescent="0.2">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row>
    <row r="160" spans="1:37" ht="14.1" customHeight="1" x14ac:dyDescent="0.2">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row>
    <row r="161" spans="1:37" ht="14.1" customHeight="1" x14ac:dyDescent="0.2">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row>
    <row r="162" spans="1:37" ht="14.1" customHeight="1" x14ac:dyDescent="0.2">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row>
    <row r="163" spans="1:37" ht="14.1" customHeight="1" x14ac:dyDescent="0.2">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row>
    <row r="164" spans="1:37" ht="14.1" customHeight="1" x14ac:dyDescent="0.2">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row>
    <row r="165" spans="1:37" ht="14.1" customHeight="1" x14ac:dyDescent="0.2">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row>
    <row r="166" spans="1:37" ht="14.1" customHeight="1" x14ac:dyDescent="0.2">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row>
    <row r="167" spans="1:37" ht="14.1" customHeight="1" x14ac:dyDescent="0.2">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row>
    <row r="168" spans="1:37" ht="14.1" customHeight="1" x14ac:dyDescent="0.2">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row>
    <row r="169" spans="1:37" ht="14.1" customHeight="1" x14ac:dyDescent="0.2">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row>
    <row r="170" spans="1:37" ht="14.1" customHeight="1" x14ac:dyDescent="0.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row>
    <row r="171" spans="1:37" ht="14.1" customHeight="1" x14ac:dyDescent="0.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row>
    <row r="172" spans="1:37" ht="14.1" customHeight="1" x14ac:dyDescent="0.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row>
    <row r="173" spans="1:37" ht="14.1" customHeight="1" x14ac:dyDescent="0.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row>
    <row r="174" spans="1:37" ht="14.1" customHeight="1" x14ac:dyDescent="0.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row>
    <row r="175" spans="1:37" ht="14.1" customHeight="1" x14ac:dyDescent="0.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row>
    <row r="176" spans="1:37" ht="14.1" customHeight="1" x14ac:dyDescent="0.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row>
    <row r="177" spans="1:37" ht="14.1" customHeight="1" x14ac:dyDescent="0.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row>
    <row r="178" spans="1:37" ht="14.1" customHeight="1"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row>
    <row r="179" spans="1:37" ht="14.1" customHeight="1"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row>
    <row r="180" spans="1:37" ht="14.1" customHeight="1" x14ac:dyDescent="0.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row>
    <row r="181" spans="1:37" ht="14.1" customHeight="1" x14ac:dyDescent="0.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row>
    <row r="182" spans="1:37" ht="14.1" customHeight="1" x14ac:dyDescent="0.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row>
    <row r="183" spans="1:37" ht="14.1" customHeight="1" x14ac:dyDescent="0.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row>
    <row r="184" spans="1:37" ht="14.1" customHeight="1" x14ac:dyDescent="0.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row>
    <row r="185" spans="1:37" ht="14.1" customHeight="1" x14ac:dyDescent="0.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row>
    <row r="186" spans="1:37" ht="14.1" customHeight="1" x14ac:dyDescent="0.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row>
    <row r="187" spans="1:37" ht="14.1" customHeight="1"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row>
    <row r="188" spans="1:37" ht="14.1" customHeight="1" x14ac:dyDescent="0.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row>
    <row r="189" spans="1:37" ht="14.1" customHeight="1" x14ac:dyDescent="0.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row>
    <row r="190" spans="1:37" ht="14.1" customHeight="1" x14ac:dyDescent="0.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row>
    <row r="191" spans="1:37" ht="14.1" customHeight="1" x14ac:dyDescent="0.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row>
    <row r="192" spans="1:37" ht="14.1" customHeight="1" x14ac:dyDescent="0.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row>
    <row r="193" spans="1:37" ht="14.1" customHeight="1" x14ac:dyDescent="0.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row>
    <row r="194" spans="1:37" ht="14.1" customHeight="1" x14ac:dyDescent="0.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row>
    <row r="195" spans="1:37" ht="14.1" customHeight="1" x14ac:dyDescent="0.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row>
    <row r="196" spans="1:37" ht="14.1" customHeight="1" x14ac:dyDescent="0.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row>
    <row r="197" spans="1:37" ht="14.1" customHeight="1" x14ac:dyDescent="0.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row>
    <row r="198" spans="1:37" ht="14.1" customHeight="1" x14ac:dyDescent="0.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row>
    <row r="199" spans="1:37" ht="14.1" customHeight="1" x14ac:dyDescent="0.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row>
    <row r="200" spans="1:37" ht="14.1" customHeight="1" x14ac:dyDescent="0.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row>
    <row r="201" spans="1:37" ht="14.1" customHeight="1" x14ac:dyDescent="0.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row>
    <row r="202" spans="1:37" ht="14.1" customHeight="1" x14ac:dyDescent="0.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row>
    <row r="203" spans="1:37" ht="14.1" customHeight="1" x14ac:dyDescent="0.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row>
    <row r="204" spans="1:37" ht="14.1" customHeight="1" x14ac:dyDescent="0.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row>
    <row r="205" spans="1:37" ht="14.1" customHeight="1" x14ac:dyDescent="0.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row>
    <row r="206" spans="1:37" ht="14.1" customHeight="1" x14ac:dyDescent="0.2">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row>
    <row r="207" spans="1:37" ht="14.1" customHeight="1" x14ac:dyDescent="0.2">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row>
    <row r="208" spans="1:37" ht="14.1" customHeight="1" x14ac:dyDescent="0.2">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row>
    <row r="209" spans="1:37" ht="14.1" customHeight="1" x14ac:dyDescent="0.2">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row>
    <row r="210" spans="1:37" ht="14.1" customHeight="1" x14ac:dyDescent="0.2">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row>
    <row r="211" spans="1:37" ht="14.1" customHeight="1" x14ac:dyDescent="0.2">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row>
    <row r="212" spans="1:37" ht="14.1" customHeight="1" x14ac:dyDescent="0.2">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row>
    <row r="213" spans="1:37" ht="14.1" customHeight="1" x14ac:dyDescent="0.2">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row>
    <row r="214" spans="1:37" ht="14.1" customHeight="1" x14ac:dyDescent="0.2">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row>
    <row r="215" spans="1:37" ht="14.1" customHeight="1" x14ac:dyDescent="0.2">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row>
    <row r="216" spans="1:37" ht="14.1" customHeight="1" x14ac:dyDescent="0.2">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row>
    <row r="217" spans="1:37" ht="14.1" customHeight="1" x14ac:dyDescent="0.2">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row>
    <row r="218" spans="1:37" ht="14.1" customHeight="1" x14ac:dyDescent="0.2">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row>
    <row r="219" spans="1:37" ht="14.1" customHeight="1" x14ac:dyDescent="0.2">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row>
    <row r="220" spans="1:37" ht="14.1" customHeight="1" x14ac:dyDescent="0.2">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row>
    <row r="221" spans="1:37" ht="14.1" customHeight="1" x14ac:dyDescent="0.2">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row>
    <row r="222" spans="1:37" ht="14.1" customHeight="1" x14ac:dyDescent="0.2">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row>
    <row r="223" spans="1:37" ht="14.1" customHeight="1" x14ac:dyDescent="0.2">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row>
    <row r="224" spans="1:37" ht="14.1" customHeight="1" x14ac:dyDescent="0.2">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row>
    <row r="225" spans="1:37" ht="14.1" customHeight="1" x14ac:dyDescent="0.2">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row>
    <row r="226" spans="1:37" ht="14.1" customHeight="1" x14ac:dyDescent="0.2">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row>
    <row r="227" spans="1:37" ht="14.1" customHeight="1" x14ac:dyDescent="0.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row>
    <row r="228" spans="1:37" ht="14.1" customHeight="1" x14ac:dyDescent="0.2">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row>
    <row r="229" spans="1:37" ht="14.1" customHeight="1" x14ac:dyDescent="0.2">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row>
    <row r="230" spans="1:37" ht="14.1" customHeight="1" x14ac:dyDescent="0.2">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row>
    <row r="231" spans="1:37" ht="14.1" customHeight="1" x14ac:dyDescent="0.2">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row>
    <row r="232" spans="1:37" ht="14.1" customHeight="1" x14ac:dyDescent="0.2">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row>
    <row r="233" spans="1:37" ht="14.1" customHeight="1" x14ac:dyDescent="0.2">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row>
    <row r="234" spans="1:37" ht="14.1" customHeight="1" x14ac:dyDescent="0.2">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row>
    <row r="235" spans="1:37" ht="14.1" customHeight="1" x14ac:dyDescent="0.2">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row>
    <row r="236" spans="1:37" ht="14.1" customHeight="1" x14ac:dyDescent="0.2">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row>
    <row r="237" spans="1:37" ht="14.1" customHeight="1" x14ac:dyDescent="0.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row>
    <row r="238" spans="1:37" ht="14.1" customHeight="1" x14ac:dyDescent="0.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row>
    <row r="239" spans="1:37" ht="14.1" customHeight="1" x14ac:dyDescent="0.2">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row>
    <row r="240" spans="1:37" ht="14.1" customHeight="1" x14ac:dyDescent="0.2">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row>
    <row r="241" spans="1:37" ht="14.1" customHeight="1" x14ac:dyDescent="0.2">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row>
    <row r="242" spans="1:37" ht="14.1" customHeight="1" x14ac:dyDescent="0.2">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row>
    <row r="243" spans="1:37" ht="14.1" customHeight="1" x14ac:dyDescent="0.2">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row>
    <row r="244" spans="1:37" ht="14.1" customHeight="1" x14ac:dyDescent="0.2">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row>
    <row r="245" spans="1:37" ht="14.1" customHeight="1" x14ac:dyDescent="0.2">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row>
    <row r="246" spans="1:37" ht="14.1" customHeight="1" x14ac:dyDescent="0.2">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row>
    <row r="247" spans="1:37" ht="14.1" customHeight="1" x14ac:dyDescent="0.2">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row>
    <row r="248" spans="1:37" ht="14.1" customHeight="1" x14ac:dyDescent="0.2">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row>
    <row r="249" spans="1:37" ht="14.1" customHeight="1" x14ac:dyDescent="0.2">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row>
    <row r="250" spans="1:37" ht="14.1" customHeight="1" x14ac:dyDescent="0.2">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row>
    <row r="251" spans="1:37" ht="14.1" customHeight="1" x14ac:dyDescent="0.2">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row>
    <row r="252" spans="1:37" ht="14.1" customHeight="1" x14ac:dyDescent="0.2">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row>
    <row r="253" spans="1:37" ht="14.1" customHeight="1" x14ac:dyDescent="0.2">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row>
    <row r="254" spans="1:37" ht="14.1" customHeight="1" x14ac:dyDescent="0.2">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row>
    <row r="255" spans="1:37" ht="14.1" customHeight="1" x14ac:dyDescent="0.2">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row>
    <row r="256" spans="1:37" ht="14.1" customHeight="1" x14ac:dyDescent="0.2">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row>
    <row r="257" spans="1:37" ht="14.1" customHeight="1" x14ac:dyDescent="0.2">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row>
    <row r="258" spans="1:37" ht="14.1" customHeight="1" x14ac:dyDescent="0.2">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row>
    <row r="259" spans="1:37" ht="14.1" customHeight="1" x14ac:dyDescent="0.2">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row>
    <row r="260" spans="1:37" ht="14.1" customHeight="1" x14ac:dyDescent="0.2">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row>
    <row r="261" spans="1:37" ht="14.1" customHeight="1" x14ac:dyDescent="0.2">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row>
    <row r="262" spans="1:37" ht="14.1" customHeight="1" x14ac:dyDescent="0.2">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row>
    <row r="263" spans="1:37" ht="14.1" customHeight="1" x14ac:dyDescent="0.2">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row>
    <row r="264" spans="1:37" ht="14.1" customHeight="1" x14ac:dyDescent="0.2">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row>
    <row r="265" spans="1:37" ht="14.1" customHeight="1" x14ac:dyDescent="0.2">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row>
    <row r="266" spans="1:37" ht="14.1" customHeight="1" x14ac:dyDescent="0.2">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row>
    <row r="267" spans="1:37" ht="14.1" customHeight="1" x14ac:dyDescent="0.2">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row>
    <row r="268" spans="1:37" ht="14.1" customHeight="1" x14ac:dyDescent="0.2">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row>
    <row r="269" spans="1:37" ht="14.1" customHeight="1" x14ac:dyDescent="0.2">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row>
    <row r="270" spans="1:37" ht="14.1" customHeight="1" x14ac:dyDescent="0.2">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row>
    <row r="271" spans="1:37" ht="14.1" customHeight="1" x14ac:dyDescent="0.2">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row>
    <row r="272" spans="1:37" ht="14.1" customHeight="1" x14ac:dyDescent="0.2">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row>
    <row r="273" spans="1:37" ht="14.1" customHeight="1" x14ac:dyDescent="0.2">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row>
    <row r="274" spans="1:37" ht="14.1" customHeight="1" x14ac:dyDescent="0.2">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row>
    <row r="275" spans="1:37" ht="14.1" customHeight="1" x14ac:dyDescent="0.2">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row>
    <row r="276" spans="1:37" ht="14.1" customHeight="1" x14ac:dyDescent="0.2">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row>
    <row r="277" spans="1:37" ht="14.1" customHeight="1" x14ac:dyDescent="0.2">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33"/>
    </row>
    <row r="278" spans="1:37" ht="14.1" customHeight="1" x14ac:dyDescent="0.2">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33"/>
    </row>
    <row r="279" spans="1:37" ht="14.1" customHeight="1" x14ac:dyDescent="0.2">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row>
    <row r="280" spans="1:37" ht="14.1" customHeight="1" x14ac:dyDescent="0.2">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row>
    <row r="281" spans="1:37" ht="14.1" customHeight="1" x14ac:dyDescent="0.2">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row>
    <row r="282" spans="1:37" ht="14.1" customHeight="1" x14ac:dyDescent="0.2">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row>
    <row r="283" spans="1:37" ht="14.1" customHeight="1" x14ac:dyDescent="0.2">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row>
    <row r="284" spans="1:37" ht="14.1" customHeight="1" x14ac:dyDescent="0.2">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row>
    <row r="285" spans="1:37" ht="14.1" customHeight="1" x14ac:dyDescent="0.2">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row>
    <row r="286" spans="1:37" ht="14.1" customHeight="1" x14ac:dyDescent="0.2">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row>
    <row r="287" spans="1:37" ht="14.1" customHeight="1" x14ac:dyDescent="0.2">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row>
    <row r="288" spans="1:37" ht="14.1" customHeight="1" x14ac:dyDescent="0.2">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row>
    <row r="289" spans="1:37" ht="14.1" customHeight="1" x14ac:dyDescent="0.2">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row>
    <row r="290" spans="1:37" ht="14.1" customHeight="1" x14ac:dyDescent="0.2">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row>
    <row r="291" spans="1:37" ht="14.1" customHeight="1" x14ac:dyDescent="0.2">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row>
    <row r="292" spans="1:37" ht="14.1" customHeight="1" x14ac:dyDescent="0.2">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row>
    <row r="293" spans="1:37" ht="14.1" customHeight="1" x14ac:dyDescent="0.2">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row>
    <row r="294" spans="1:37" ht="14.1" customHeight="1" x14ac:dyDescent="0.2">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row>
    <row r="295" spans="1:37" ht="14.1" customHeight="1" x14ac:dyDescent="0.2">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row>
    <row r="296" spans="1:37" ht="14.1" customHeight="1" x14ac:dyDescent="0.2">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row>
    <row r="297" spans="1:37" ht="14.1" customHeight="1" x14ac:dyDescent="0.2">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row>
    <row r="298" spans="1:37" ht="14.1" customHeight="1" x14ac:dyDescent="0.2">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row>
    <row r="299" spans="1:37" ht="14.1" customHeight="1" x14ac:dyDescent="0.2">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row>
    <row r="300" spans="1:37" ht="14.1" customHeight="1" x14ac:dyDescent="0.2">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row>
    <row r="301" spans="1:37" ht="14.1" customHeight="1" x14ac:dyDescent="0.2">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row>
    <row r="302" spans="1:37" ht="14.1" customHeight="1" x14ac:dyDescent="0.2">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33"/>
    </row>
    <row r="303" spans="1:37" ht="14.1" customHeight="1" x14ac:dyDescent="0.2">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row>
    <row r="304" spans="1:37" ht="14.1" customHeight="1" x14ac:dyDescent="0.2">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33"/>
    </row>
    <row r="305" spans="1:37" ht="14.1" customHeight="1" x14ac:dyDescent="0.2">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row>
    <row r="306" spans="1:37" ht="14.1" customHeight="1" x14ac:dyDescent="0.2">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row>
    <row r="307" spans="1:37" ht="14.1" customHeight="1" x14ac:dyDescent="0.2">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33"/>
    </row>
    <row r="308" spans="1:37" ht="14.1" customHeight="1" x14ac:dyDescent="0.2">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row>
    <row r="309" spans="1:37" ht="14.1" customHeight="1" x14ac:dyDescent="0.2">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row>
    <row r="310" spans="1:37" ht="14.1" customHeight="1" x14ac:dyDescent="0.2">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row>
    <row r="311" spans="1:37" ht="14.1" customHeight="1" x14ac:dyDescent="0.2">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row>
    <row r="312" spans="1:37" ht="14.1" customHeight="1" x14ac:dyDescent="0.2">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row>
    <row r="313" spans="1:37" ht="14.1" customHeight="1" x14ac:dyDescent="0.2">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row>
    <row r="314" spans="1:37" ht="14.1" customHeight="1" x14ac:dyDescent="0.2">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row>
    <row r="315" spans="1:37" ht="14.1" customHeight="1" x14ac:dyDescent="0.2">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row>
    <row r="316" spans="1:37" ht="14.1" customHeight="1" x14ac:dyDescent="0.2">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row>
    <row r="317" spans="1:37" ht="14.1" customHeight="1" x14ac:dyDescent="0.2">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row>
    <row r="318" spans="1:37" ht="14.1" customHeight="1" x14ac:dyDescent="0.2">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row>
    <row r="319" spans="1:37" ht="14.1" customHeight="1" x14ac:dyDescent="0.2">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row>
    <row r="320" spans="1:37" ht="14.1" customHeight="1" x14ac:dyDescent="0.2">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row>
    <row r="321" spans="1:37" ht="14.1" customHeight="1" x14ac:dyDescent="0.2">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row>
    <row r="322" spans="1:37" ht="14.1" customHeight="1" x14ac:dyDescent="0.2">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row>
    <row r="323" spans="1:37" ht="14.1" customHeight="1" x14ac:dyDescent="0.2">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row>
    <row r="324" spans="1:37" ht="14.1" customHeight="1" x14ac:dyDescent="0.2">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row>
    <row r="325" spans="1:37" ht="14.1" customHeight="1" x14ac:dyDescent="0.2">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row>
    <row r="326" spans="1:37" ht="14.1" customHeight="1" x14ac:dyDescent="0.2">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row>
    <row r="327" spans="1:37" ht="14.1" customHeight="1" x14ac:dyDescent="0.2">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row>
    <row r="328" spans="1:37" ht="14.1" customHeight="1" x14ac:dyDescent="0.2">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row>
    <row r="329" spans="1:37" ht="14.1" customHeight="1" x14ac:dyDescent="0.2">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row>
    <row r="330" spans="1:37" ht="14.1" customHeight="1" x14ac:dyDescent="0.2">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33"/>
    </row>
    <row r="331" spans="1:37" ht="14.1" customHeight="1" x14ac:dyDescent="0.2">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row>
    <row r="332" spans="1:37" ht="14.1" customHeight="1" x14ac:dyDescent="0.2">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row>
    <row r="333" spans="1:37" ht="14.1" customHeight="1" x14ac:dyDescent="0.2">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row>
    <row r="334" spans="1:37" ht="14.1" customHeight="1" x14ac:dyDescent="0.2">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row>
    <row r="335" spans="1:37" ht="14.1" customHeight="1" x14ac:dyDescent="0.2">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row>
    <row r="336" spans="1:37" ht="14.1" customHeight="1" x14ac:dyDescent="0.2">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row>
    <row r="337" spans="1:37" ht="14.1" customHeight="1" x14ac:dyDescent="0.2">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row>
    <row r="338" spans="1:37" ht="14.1" customHeight="1" x14ac:dyDescent="0.2">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row>
    <row r="339" spans="1:37" ht="14.1" customHeight="1" x14ac:dyDescent="0.2">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row>
    <row r="340" spans="1:37" ht="14.1" customHeight="1" x14ac:dyDescent="0.2">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row>
    <row r="341" spans="1:37" ht="14.1" customHeight="1" x14ac:dyDescent="0.2">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row>
    <row r="342" spans="1:37" ht="14.1" customHeight="1" x14ac:dyDescent="0.2">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row>
    <row r="343" spans="1:37" ht="14.1" customHeight="1" x14ac:dyDescent="0.2">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row>
    <row r="344" spans="1:37" ht="14.1" customHeight="1" x14ac:dyDescent="0.2">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row>
    <row r="345" spans="1:37" ht="14.1" customHeight="1" x14ac:dyDescent="0.2">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row>
    <row r="346" spans="1:37" ht="14.1" customHeight="1" x14ac:dyDescent="0.2">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row>
    <row r="347" spans="1:37" ht="14.1" customHeight="1" x14ac:dyDescent="0.2">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row>
    <row r="348" spans="1:37" ht="14.1" customHeight="1" x14ac:dyDescent="0.2">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33"/>
    </row>
    <row r="349" spans="1:37" ht="14.1" customHeight="1" x14ac:dyDescent="0.2">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row>
    <row r="350" spans="1:37" ht="14.1" customHeight="1" x14ac:dyDescent="0.2">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33"/>
    </row>
    <row r="351" spans="1:37" ht="14.1" customHeight="1" x14ac:dyDescent="0.2">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33"/>
    </row>
    <row r="352" spans="1:37" ht="14.1" customHeight="1" x14ac:dyDescent="0.2">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row>
    <row r="353" spans="1:37" ht="14.1" customHeight="1" x14ac:dyDescent="0.2">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33"/>
    </row>
    <row r="354" spans="1:37" ht="14.1" customHeight="1" x14ac:dyDescent="0.2">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row>
    <row r="355" spans="1:37" ht="14.1" customHeight="1" x14ac:dyDescent="0.2">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row>
    <row r="356" spans="1:37" ht="14.1" customHeight="1" x14ac:dyDescent="0.2">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row>
    <row r="357" spans="1:37" ht="14.1" customHeight="1" x14ac:dyDescent="0.2">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row>
    <row r="358" spans="1:37" ht="14.1" customHeight="1" x14ac:dyDescent="0.2">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row>
    <row r="359" spans="1:37" ht="14.1" customHeight="1" x14ac:dyDescent="0.2">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row>
    <row r="360" spans="1:37" ht="14.1" customHeight="1" x14ac:dyDescent="0.2">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row>
    <row r="361" spans="1:37" ht="14.1" customHeight="1" x14ac:dyDescent="0.2">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row>
    <row r="362" spans="1:37" ht="14.1" customHeight="1" x14ac:dyDescent="0.2">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row>
    <row r="363" spans="1:37" ht="14.1" customHeight="1" x14ac:dyDescent="0.2">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33"/>
    </row>
  </sheetData>
  <mergeCells count="335">
    <mergeCell ref="I37:L37"/>
    <mergeCell ref="I38:L38"/>
    <mergeCell ref="I39:L39"/>
    <mergeCell ref="I40:L40"/>
    <mergeCell ref="I41:L41"/>
    <mergeCell ref="D32:H33"/>
    <mergeCell ref="D34:H35"/>
    <mergeCell ref="D36:H38"/>
    <mergeCell ref="D39:H41"/>
    <mergeCell ref="BG28:BL28"/>
    <mergeCell ref="BG29:BL29"/>
    <mergeCell ref="BG30:BL30"/>
    <mergeCell ref="BG31:BL31"/>
    <mergeCell ref="BG32:BL32"/>
    <mergeCell ref="BG33:BL33"/>
    <mergeCell ref="BG34:BL34"/>
    <mergeCell ref="BG35:BL35"/>
    <mergeCell ref="BG36:BL36"/>
    <mergeCell ref="A48:C48"/>
    <mergeCell ref="D48:BL48"/>
    <mergeCell ref="D47:L47"/>
    <mergeCell ref="D20:L20"/>
    <mergeCell ref="D21:L21"/>
    <mergeCell ref="D22:L22"/>
    <mergeCell ref="AT26:AX27"/>
    <mergeCell ref="AT28:AX28"/>
    <mergeCell ref="AT29:AX29"/>
    <mergeCell ref="AT30:AX30"/>
    <mergeCell ref="AT31:AX31"/>
    <mergeCell ref="AT32:AX32"/>
    <mergeCell ref="AT33:AX33"/>
    <mergeCell ref="AT34:AX34"/>
    <mergeCell ref="AT35:AX35"/>
    <mergeCell ref="AT36:AX36"/>
    <mergeCell ref="AT37:AX37"/>
    <mergeCell ref="AT38:AX38"/>
    <mergeCell ref="AT39:AX39"/>
    <mergeCell ref="AT40:AX40"/>
    <mergeCell ref="AT41:AX41"/>
    <mergeCell ref="AY26:BB27"/>
    <mergeCell ref="BC26:BF27"/>
    <mergeCell ref="BG26:BL27"/>
    <mergeCell ref="D44:L45"/>
    <mergeCell ref="BB44:BF45"/>
    <mergeCell ref="AW44:BA45"/>
    <mergeCell ref="AR44:AV45"/>
    <mergeCell ref="AM44:AQ45"/>
    <mergeCell ref="AH44:AL45"/>
    <mergeCell ref="AC44:AG45"/>
    <mergeCell ref="D42:L42"/>
    <mergeCell ref="D43:L43"/>
    <mergeCell ref="D13:N13"/>
    <mergeCell ref="D8:N8"/>
    <mergeCell ref="D3:N3"/>
    <mergeCell ref="A3:C7"/>
    <mergeCell ref="A8:C13"/>
    <mergeCell ref="O3:BL3"/>
    <mergeCell ref="AT8:AW8"/>
    <mergeCell ref="AO4:AT4"/>
    <mergeCell ref="AU4:BL4"/>
    <mergeCell ref="O4:AN4"/>
    <mergeCell ref="O5:BL5"/>
    <mergeCell ref="O6:BL6"/>
    <mergeCell ref="O9:BL9"/>
    <mergeCell ref="O10:BL10"/>
    <mergeCell ref="O11:BL11"/>
    <mergeCell ref="O12:BL12"/>
    <mergeCell ref="O8:AS8"/>
    <mergeCell ref="AX8:BL8"/>
    <mergeCell ref="A2:BL2"/>
    <mergeCell ref="D4:N4"/>
    <mergeCell ref="D5:N5"/>
    <mergeCell ref="D6:N6"/>
    <mergeCell ref="D7:N7"/>
    <mergeCell ref="D9:N9"/>
    <mergeCell ref="D10:N10"/>
    <mergeCell ref="D11:N11"/>
    <mergeCell ref="D12:N12"/>
    <mergeCell ref="AH46:AL46"/>
    <mergeCell ref="AM46:AQ46"/>
    <mergeCell ref="AR46:AV46"/>
    <mergeCell ref="AW46:BA46"/>
    <mergeCell ref="M44:AB44"/>
    <mergeCell ref="D46:L46"/>
    <mergeCell ref="M47:BL47"/>
    <mergeCell ref="A14:C41"/>
    <mergeCell ref="A42:C47"/>
    <mergeCell ref="BG44:BL45"/>
    <mergeCell ref="BE25:BL25"/>
    <mergeCell ref="M23:X24"/>
    <mergeCell ref="M25:X25"/>
    <mergeCell ref="Y25:AF25"/>
    <mergeCell ref="AG25:AN25"/>
    <mergeCell ref="AO25:AV25"/>
    <mergeCell ref="BE23:BL24"/>
    <mergeCell ref="BC29:BF29"/>
    <mergeCell ref="BC30:BF30"/>
    <mergeCell ref="BC31:BF31"/>
    <mergeCell ref="BC32:BF32"/>
    <mergeCell ref="BC33:BF33"/>
    <mergeCell ref="BC34:BF34"/>
    <mergeCell ref="BC35:BF35"/>
    <mergeCell ref="AP26:AS27"/>
    <mergeCell ref="AL28:AO28"/>
    <mergeCell ref="AL29:AO29"/>
    <mergeCell ref="BB46:BF46"/>
    <mergeCell ref="W45:AB45"/>
    <mergeCell ref="BG46:BL46"/>
    <mergeCell ref="M45:Q45"/>
    <mergeCell ref="R45:V45"/>
    <mergeCell ref="M42:U42"/>
    <mergeCell ref="V42:AD42"/>
    <mergeCell ref="AE42:AM42"/>
    <mergeCell ref="AN42:AU42"/>
    <mergeCell ref="AV42:BC42"/>
    <mergeCell ref="BD42:BL42"/>
    <mergeCell ref="M43:U43"/>
    <mergeCell ref="V43:AD43"/>
    <mergeCell ref="AE43:AM43"/>
    <mergeCell ref="AN43:AU43"/>
    <mergeCell ref="AV43:BC43"/>
    <mergeCell ref="BD43:BL43"/>
    <mergeCell ref="M46:Q46"/>
    <mergeCell ref="R46:V46"/>
    <mergeCell ref="W46:AB46"/>
    <mergeCell ref="AC46:AG46"/>
    <mergeCell ref="AY32:BB32"/>
    <mergeCell ref="AY33:BB33"/>
    <mergeCell ref="AY34:BB34"/>
    <mergeCell ref="AY35:BB35"/>
    <mergeCell ref="AY36:BB36"/>
    <mergeCell ref="AY37:BB37"/>
    <mergeCell ref="AY38:BB38"/>
    <mergeCell ref="AY39:BB39"/>
    <mergeCell ref="AW23:BD24"/>
    <mergeCell ref="AW25:BD25"/>
    <mergeCell ref="AY28:BB28"/>
    <mergeCell ref="AY29:BB29"/>
    <mergeCell ref="AY30:BB30"/>
    <mergeCell ref="BC36:BF36"/>
    <mergeCell ref="BC37:BF37"/>
    <mergeCell ref="AY40:BB40"/>
    <mergeCell ref="AY41:BB41"/>
    <mergeCell ref="BC28:BF28"/>
    <mergeCell ref="D30:L30"/>
    <mergeCell ref="BC38:BF38"/>
    <mergeCell ref="BC39:BF39"/>
    <mergeCell ref="BC40:BF40"/>
    <mergeCell ref="BC41:BF41"/>
    <mergeCell ref="BG37:BL37"/>
    <mergeCell ref="BG38:BL38"/>
    <mergeCell ref="BG39:BL39"/>
    <mergeCell ref="BG40:BL40"/>
    <mergeCell ref="BG41:BL41"/>
    <mergeCell ref="I32:L32"/>
    <mergeCell ref="I33:L33"/>
    <mergeCell ref="I34:L34"/>
    <mergeCell ref="I35:L35"/>
    <mergeCell ref="I36:L36"/>
    <mergeCell ref="AL41:AO41"/>
    <mergeCell ref="AP28:AS28"/>
    <mergeCell ref="AP29:AS29"/>
    <mergeCell ref="AP30:AS30"/>
    <mergeCell ref="AP31:AS31"/>
    <mergeCell ref="AP32:AS32"/>
    <mergeCell ref="AP33:AS33"/>
    <mergeCell ref="AP34:AS34"/>
    <mergeCell ref="AP35:AS35"/>
    <mergeCell ref="AP36:AS36"/>
    <mergeCell ref="AP37:AS37"/>
    <mergeCell ref="AP38:AS38"/>
    <mergeCell ref="AP39:AS39"/>
    <mergeCell ref="AP40:AS40"/>
    <mergeCell ref="AP41:AS41"/>
    <mergeCell ref="AL36:AO36"/>
    <mergeCell ref="AL37:AO37"/>
    <mergeCell ref="AL38:AO38"/>
    <mergeCell ref="AL39:AO39"/>
    <mergeCell ref="AL40:AO40"/>
    <mergeCell ref="AB40:AF40"/>
    <mergeCell ref="AB41:AF41"/>
    <mergeCell ref="AG28:AK28"/>
    <mergeCell ref="AG29:AK29"/>
    <mergeCell ref="AG30:AK30"/>
    <mergeCell ref="AG31:AK31"/>
    <mergeCell ref="AG32:AK32"/>
    <mergeCell ref="AG33:AK33"/>
    <mergeCell ref="AG34:AK34"/>
    <mergeCell ref="AG35:AK35"/>
    <mergeCell ref="AG36:AK36"/>
    <mergeCell ref="AG37:AK37"/>
    <mergeCell ref="AG38:AK38"/>
    <mergeCell ref="AG39:AK39"/>
    <mergeCell ref="AB33:AF33"/>
    <mergeCell ref="AB34:AF34"/>
    <mergeCell ref="AB35:AF35"/>
    <mergeCell ref="AB36:AF36"/>
    <mergeCell ref="AB37:AF37"/>
    <mergeCell ref="AG40:AK40"/>
    <mergeCell ref="AG41:AK41"/>
    <mergeCell ref="M36:Q36"/>
    <mergeCell ref="M37:Q37"/>
    <mergeCell ref="M38:Q38"/>
    <mergeCell ref="M39:Q39"/>
    <mergeCell ref="AB31:AF31"/>
    <mergeCell ref="AB32:AF32"/>
    <mergeCell ref="R40:V40"/>
    <mergeCell ref="R41:V41"/>
    <mergeCell ref="W31:AA31"/>
    <mergeCell ref="W32:AA32"/>
    <mergeCell ref="W33:AA33"/>
    <mergeCell ref="W34:AA34"/>
    <mergeCell ref="W35:AA35"/>
    <mergeCell ref="W36:AA36"/>
    <mergeCell ref="W37:AA37"/>
    <mergeCell ref="W38:AA38"/>
    <mergeCell ref="W39:AA39"/>
    <mergeCell ref="W40:AA40"/>
    <mergeCell ref="W41:AA41"/>
    <mergeCell ref="AB38:AF38"/>
    <mergeCell ref="AB39:AF39"/>
    <mergeCell ref="M40:Q40"/>
    <mergeCell ref="M41:Q41"/>
    <mergeCell ref="M28:Q28"/>
    <mergeCell ref="R28:V28"/>
    <mergeCell ref="R29:V29"/>
    <mergeCell ref="R30:V30"/>
    <mergeCell ref="R31:V31"/>
    <mergeCell ref="R32:V32"/>
    <mergeCell ref="R33:V33"/>
    <mergeCell ref="R34:V34"/>
    <mergeCell ref="R35:V35"/>
    <mergeCell ref="R36:V36"/>
    <mergeCell ref="R37:V37"/>
    <mergeCell ref="R38:V38"/>
    <mergeCell ref="R39:V39"/>
    <mergeCell ref="M35:Q35"/>
    <mergeCell ref="M20:X20"/>
    <mergeCell ref="M21:X21"/>
    <mergeCell ref="AL30:AO30"/>
    <mergeCell ref="AL31:AO31"/>
    <mergeCell ref="AO18:AV18"/>
    <mergeCell ref="AS19:AV19"/>
    <mergeCell ref="Y20:AB20"/>
    <mergeCell ref="Y21:AB21"/>
    <mergeCell ref="AG20:AJ20"/>
    <mergeCell ref="AG21:AJ21"/>
    <mergeCell ref="AK20:AN20"/>
    <mergeCell ref="AK21:AN21"/>
    <mergeCell ref="M26:V26"/>
    <mergeCell ref="W26:AK26"/>
    <mergeCell ref="M29:Q29"/>
    <mergeCell ref="M30:Q30"/>
    <mergeCell ref="M31:Q31"/>
    <mergeCell ref="M27:Q27"/>
    <mergeCell ref="R27:V27"/>
    <mergeCell ref="W27:AA27"/>
    <mergeCell ref="M22:BL22"/>
    <mergeCell ref="AY31:BB31"/>
    <mergeCell ref="AO23:AV24"/>
    <mergeCell ref="AG24:AN24"/>
    <mergeCell ref="AL32:AO32"/>
    <mergeCell ref="AL33:AO33"/>
    <mergeCell ref="AL34:AO34"/>
    <mergeCell ref="AL35:AO35"/>
    <mergeCell ref="D29:L29"/>
    <mergeCell ref="D28:L28"/>
    <mergeCell ref="D31:L31"/>
    <mergeCell ref="D23:L24"/>
    <mergeCell ref="D25:L25"/>
    <mergeCell ref="D26:L27"/>
    <mergeCell ref="M32:Q32"/>
    <mergeCell ref="M33:Q33"/>
    <mergeCell ref="M34:Q34"/>
    <mergeCell ref="AB27:AF27"/>
    <mergeCell ref="AG27:AK27"/>
    <mergeCell ref="Y24:AF24"/>
    <mergeCell ref="Y23:AN23"/>
    <mergeCell ref="AB28:AF28"/>
    <mergeCell ref="AB29:AF29"/>
    <mergeCell ref="AB30:AF30"/>
    <mergeCell ref="W28:AA28"/>
    <mergeCell ref="W29:AA29"/>
    <mergeCell ref="W30:AA30"/>
    <mergeCell ref="AL26:AO27"/>
    <mergeCell ref="AW18:BD18"/>
    <mergeCell ref="BA19:BD19"/>
    <mergeCell ref="BE18:BL18"/>
    <mergeCell ref="BI19:BL19"/>
    <mergeCell ref="M18:X19"/>
    <mergeCell ref="D18:L19"/>
    <mergeCell ref="Y19:AB19"/>
    <mergeCell ref="AG19:AJ19"/>
    <mergeCell ref="AO19:AR19"/>
    <mergeCell ref="AW19:AZ19"/>
    <mergeCell ref="BE19:BH19"/>
    <mergeCell ref="AC19:AF19"/>
    <mergeCell ref="Y18:AF18"/>
    <mergeCell ref="AG18:AN18"/>
    <mergeCell ref="AK19:AN19"/>
    <mergeCell ref="BE20:BH20"/>
    <mergeCell ref="BE21:BH21"/>
    <mergeCell ref="BI20:BL20"/>
    <mergeCell ref="BI21:BL21"/>
    <mergeCell ref="AC20:AF20"/>
    <mergeCell ref="AC21:AF21"/>
    <mergeCell ref="AO20:AR20"/>
    <mergeCell ref="AO21:AR21"/>
    <mergeCell ref="AS20:AV20"/>
    <mergeCell ref="AS21:AV21"/>
    <mergeCell ref="AW20:AZ20"/>
    <mergeCell ref="AW21:AZ21"/>
    <mergeCell ref="BA20:BD20"/>
    <mergeCell ref="BA21:BD21"/>
    <mergeCell ref="D14:G17"/>
    <mergeCell ref="U15:AE15"/>
    <mergeCell ref="AF15:AP15"/>
    <mergeCell ref="AQ15:BA15"/>
    <mergeCell ref="BB15:BL15"/>
    <mergeCell ref="U14:AE14"/>
    <mergeCell ref="AF14:AP14"/>
    <mergeCell ref="AQ14:BA14"/>
    <mergeCell ref="BB14:BL14"/>
    <mergeCell ref="H14:T14"/>
    <mergeCell ref="U17:AE17"/>
    <mergeCell ref="AF17:AP17"/>
    <mergeCell ref="AQ17:BA17"/>
    <mergeCell ref="BB17:BL17"/>
    <mergeCell ref="U16:AE16"/>
    <mergeCell ref="AF16:AP16"/>
    <mergeCell ref="AQ16:BA16"/>
    <mergeCell ref="BB16:BL16"/>
    <mergeCell ref="H17:T17"/>
    <mergeCell ref="H16:T16"/>
    <mergeCell ref="H15:T15"/>
  </mergeCells>
  <phoneticPr fontId="3"/>
  <pageMargins left="0.74803149606299213" right="0.74803149606299213"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D43F1-675B-4F15-A2FF-ED3630E7FA21}">
  <sheetPr>
    <pageSetUpPr fitToPage="1"/>
  </sheetPr>
  <dimension ref="A1:AI41"/>
  <sheetViews>
    <sheetView topLeftCell="A22" zoomScale="130" zoomScaleNormal="130" workbookViewId="0">
      <selection activeCell="O31" sqref="O31:AI31"/>
    </sheetView>
  </sheetViews>
  <sheetFormatPr defaultColWidth="2.6640625" defaultRowHeight="12" x14ac:dyDescent="0.2"/>
  <cols>
    <col min="1" max="2" width="4.1640625" style="37" customWidth="1"/>
    <col min="3" max="16384" width="2.6640625" style="37"/>
  </cols>
  <sheetData>
    <row r="1" spans="1:35" s="18" customFormat="1" ht="14.1" customHeight="1" x14ac:dyDescent="0.2">
      <c r="A1" s="14" t="s">
        <v>244</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35" s="18" customFormat="1" ht="28.35" customHeight="1" x14ac:dyDescent="0.2">
      <c r="A2" s="170" t="s">
        <v>245</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row>
    <row r="3" spans="1:35" s="18" customFormat="1" ht="17.100000000000001" customHeight="1" x14ac:dyDescent="0.2">
      <c r="A3" s="26" t="s">
        <v>83</v>
      </c>
      <c r="B3" s="32"/>
      <c r="C3" s="32"/>
      <c r="D3" s="32"/>
      <c r="E3" s="32"/>
      <c r="F3" s="32"/>
      <c r="G3" s="32"/>
      <c r="H3" s="32"/>
      <c r="I3" s="166"/>
      <c r="J3" s="166"/>
      <c r="K3" s="166"/>
      <c r="L3" s="166"/>
      <c r="M3" s="166"/>
      <c r="N3" s="166"/>
      <c r="O3" s="166"/>
      <c r="P3" s="166"/>
      <c r="Q3" s="166"/>
      <c r="R3" s="166"/>
      <c r="S3" s="166"/>
      <c r="T3" s="166"/>
      <c r="U3" s="166"/>
      <c r="V3" s="166"/>
      <c r="W3" s="166"/>
      <c r="X3" s="166"/>
      <c r="Y3" s="166"/>
      <c r="Z3" s="166"/>
      <c r="AA3" s="166"/>
      <c r="AB3" s="166"/>
      <c r="AC3" s="14"/>
      <c r="AD3" s="14"/>
      <c r="AE3" s="14"/>
      <c r="AF3" s="14"/>
      <c r="AG3" s="14"/>
      <c r="AH3" s="14"/>
      <c r="AI3" s="14"/>
    </row>
    <row r="4" spans="1:35" ht="14.1" customHeight="1" x14ac:dyDescent="0.2">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1:35" ht="17.100000000000001" customHeight="1" x14ac:dyDescent="0.2">
      <c r="A5" s="38"/>
      <c r="B5" s="41" t="s">
        <v>121</v>
      </c>
      <c r="C5" s="41"/>
      <c r="D5" s="41"/>
      <c r="E5" s="41"/>
      <c r="F5" s="41"/>
      <c r="G5" s="41"/>
      <c r="H5" s="41"/>
      <c r="I5" s="41"/>
      <c r="J5" s="41"/>
      <c r="K5" s="41"/>
      <c r="L5" s="41"/>
      <c r="M5" s="41"/>
      <c r="N5" s="41"/>
      <c r="O5" s="41"/>
      <c r="P5" s="232"/>
      <c r="Q5" s="232"/>
      <c r="R5" s="232"/>
      <c r="S5" s="232"/>
      <c r="T5" s="232"/>
      <c r="U5" s="232"/>
      <c r="V5" s="232"/>
      <c r="W5" s="232"/>
      <c r="X5" s="232"/>
      <c r="Y5" s="232"/>
      <c r="Z5" s="232"/>
      <c r="AA5" s="232"/>
      <c r="AB5" s="232"/>
      <c r="AC5" s="232"/>
      <c r="AD5" s="232"/>
      <c r="AE5" s="232"/>
      <c r="AF5" s="232"/>
      <c r="AG5" s="232"/>
      <c r="AH5" s="232"/>
      <c r="AI5" s="232"/>
    </row>
    <row r="6" spans="1:35" ht="17.100000000000001" customHeight="1" x14ac:dyDescent="0.2">
      <c r="A6" s="312" t="s">
        <v>84</v>
      </c>
      <c r="B6" s="328" t="s">
        <v>85</v>
      </c>
      <c r="C6" s="328"/>
      <c r="D6" s="328"/>
      <c r="E6" s="328"/>
      <c r="F6" s="328"/>
      <c r="G6" s="328"/>
      <c r="H6" s="228"/>
      <c r="I6" s="16"/>
      <c r="J6" s="16"/>
      <c r="K6" s="16"/>
      <c r="L6" s="39"/>
      <c r="M6" s="39"/>
      <c r="N6" s="39"/>
      <c r="O6" s="40"/>
      <c r="P6" s="232"/>
      <c r="Q6" s="232"/>
      <c r="R6" s="232"/>
      <c r="S6" s="232"/>
      <c r="T6" s="232"/>
      <c r="U6" s="232"/>
      <c r="V6" s="232"/>
      <c r="W6" s="232"/>
      <c r="X6" s="232"/>
      <c r="Y6" s="232"/>
      <c r="Z6" s="232"/>
      <c r="AA6" s="232"/>
      <c r="AB6" s="232"/>
      <c r="AC6" s="232"/>
      <c r="AD6" s="232"/>
      <c r="AE6" s="232"/>
      <c r="AF6" s="232"/>
      <c r="AG6" s="232"/>
      <c r="AH6" s="232"/>
      <c r="AI6" s="232"/>
    </row>
    <row r="7" spans="1:35" ht="17.100000000000001" customHeight="1" x14ac:dyDescent="0.2">
      <c r="A7" s="312"/>
      <c r="B7" s="328" t="s">
        <v>229</v>
      </c>
      <c r="C7" s="328"/>
      <c r="D7" s="328"/>
      <c r="E7" s="328"/>
      <c r="F7" s="328"/>
      <c r="G7" s="328"/>
      <c r="H7" s="228"/>
      <c r="I7" s="16"/>
      <c r="J7" s="16"/>
      <c r="K7" s="16"/>
      <c r="L7" s="39"/>
      <c r="M7" s="39"/>
      <c r="N7" s="39"/>
      <c r="O7" s="40"/>
      <c r="P7" s="232"/>
      <c r="Q7" s="232"/>
      <c r="R7" s="232"/>
      <c r="S7" s="232"/>
      <c r="T7" s="232"/>
      <c r="U7" s="232"/>
      <c r="V7" s="232"/>
      <c r="W7" s="232"/>
      <c r="X7" s="311" t="s">
        <v>87</v>
      </c>
      <c r="Y7" s="311"/>
      <c r="Z7" s="311"/>
      <c r="AA7" s="311"/>
      <c r="AB7" s="232"/>
      <c r="AC7" s="232"/>
      <c r="AD7" s="232"/>
      <c r="AE7" s="232"/>
      <c r="AF7" s="232"/>
      <c r="AG7" s="232"/>
      <c r="AH7" s="232"/>
      <c r="AI7" s="232"/>
    </row>
    <row r="8" spans="1:35" ht="17.100000000000001" customHeight="1" x14ac:dyDescent="0.2">
      <c r="A8" s="312"/>
      <c r="B8" s="328" t="s">
        <v>253</v>
      </c>
      <c r="C8" s="328"/>
      <c r="D8" s="328"/>
      <c r="E8" s="328"/>
      <c r="F8" s="328"/>
      <c r="G8" s="328"/>
      <c r="H8" s="228"/>
      <c r="I8" s="16"/>
      <c r="J8" s="16"/>
      <c r="K8" s="16"/>
      <c r="L8" s="39"/>
      <c r="M8" s="39"/>
      <c r="N8" s="39"/>
      <c r="O8" s="40"/>
      <c r="P8" s="232"/>
      <c r="Q8" s="232"/>
      <c r="R8" s="232"/>
      <c r="S8" s="232"/>
      <c r="T8" s="232"/>
      <c r="U8" s="232"/>
      <c r="V8" s="232"/>
      <c r="W8" s="232"/>
      <c r="X8" s="232"/>
      <c r="Y8" s="232"/>
      <c r="Z8" s="232"/>
      <c r="AA8" s="232"/>
      <c r="AB8" s="232"/>
      <c r="AC8" s="232"/>
      <c r="AD8" s="232"/>
      <c r="AE8" s="232"/>
      <c r="AF8" s="232"/>
      <c r="AG8" s="232"/>
      <c r="AH8" s="232"/>
      <c r="AI8" s="232"/>
    </row>
    <row r="9" spans="1:35" ht="17.100000000000001" customHeight="1" x14ac:dyDescent="0.2">
      <c r="A9" s="312"/>
      <c r="B9" s="328" t="s">
        <v>88</v>
      </c>
      <c r="C9" s="328"/>
      <c r="D9" s="328"/>
      <c r="E9" s="328"/>
      <c r="F9" s="328"/>
      <c r="G9" s="328"/>
      <c r="H9" s="228"/>
      <c r="I9" s="16"/>
      <c r="J9" s="16"/>
      <c r="K9" s="16"/>
      <c r="L9" s="39"/>
      <c r="M9" s="39"/>
      <c r="N9" s="39"/>
      <c r="O9" s="40"/>
      <c r="P9" s="338"/>
      <c r="Q9" s="338"/>
      <c r="R9" s="338"/>
      <c r="S9" s="338"/>
      <c r="T9" s="338"/>
      <c r="U9" s="338"/>
      <c r="V9" s="338"/>
      <c r="W9" s="338"/>
      <c r="X9" s="338"/>
      <c r="Y9" s="338"/>
      <c r="Z9" s="338"/>
      <c r="AA9" s="338"/>
      <c r="AB9" s="338"/>
      <c r="AC9" s="338"/>
      <c r="AD9" s="338"/>
      <c r="AE9" s="338"/>
      <c r="AF9" s="338"/>
      <c r="AG9" s="338"/>
      <c r="AH9" s="338"/>
      <c r="AI9" s="338"/>
    </row>
    <row r="10" spans="1:35" ht="17.100000000000001" customHeight="1" x14ac:dyDescent="0.2">
      <c r="A10" s="312"/>
      <c r="B10" s="328" t="s">
        <v>89</v>
      </c>
      <c r="C10" s="328"/>
      <c r="D10" s="328"/>
      <c r="E10" s="328"/>
      <c r="F10" s="328"/>
      <c r="G10" s="328"/>
      <c r="H10" s="228"/>
      <c r="I10" s="16"/>
      <c r="J10" s="16"/>
      <c r="K10" s="16"/>
      <c r="L10" s="39"/>
      <c r="M10" s="39"/>
      <c r="N10" s="39"/>
      <c r="O10" s="40"/>
      <c r="P10" s="311" t="s">
        <v>248</v>
      </c>
      <c r="Q10" s="311"/>
      <c r="R10" s="311"/>
      <c r="S10" s="171"/>
      <c r="T10" s="16"/>
      <c r="U10" s="16"/>
      <c r="V10" s="16"/>
      <c r="W10" s="16"/>
      <c r="X10" s="16"/>
      <c r="Y10" s="16"/>
      <c r="Z10" s="16"/>
      <c r="AA10" s="16"/>
      <c r="AB10" s="16"/>
      <c r="AC10" s="16"/>
      <c r="AD10" s="39"/>
      <c r="AE10" s="39"/>
      <c r="AF10" s="39"/>
      <c r="AG10" s="39"/>
      <c r="AH10" s="39"/>
      <c r="AI10" s="40"/>
    </row>
    <row r="11" spans="1:35" ht="22.5" customHeight="1" x14ac:dyDescent="0.2">
      <c r="A11" s="312" t="s">
        <v>230</v>
      </c>
      <c r="B11" s="312" t="s">
        <v>231</v>
      </c>
      <c r="C11" s="311" t="s">
        <v>232</v>
      </c>
      <c r="D11" s="311"/>
      <c r="E11" s="311"/>
      <c r="F11" s="311"/>
      <c r="G11" s="311"/>
      <c r="H11" s="311"/>
      <c r="I11" s="311"/>
      <c r="J11" s="311"/>
      <c r="K11" s="311" t="s">
        <v>233</v>
      </c>
      <c r="L11" s="311"/>
      <c r="M11" s="311"/>
      <c r="N11" s="311"/>
      <c r="O11" s="317" t="s">
        <v>256</v>
      </c>
      <c r="P11" s="311"/>
      <c r="Q11" s="311"/>
      <c r="R11" s="311"/>
      <c r="S11" s="311" t="s">
        <v>234</v>
      </c>
      <c r="T11" s="311"/>
      <c r="U11" s="311"/>
      <c r="V11" s="311" t="s">
        <v>234</v>
      </c>
      <c r="W11" s="311"/>
      <c r="X11" s="311"/>
      <c r="Y11" s="311" t="s">
        <v>168</v>
      </c>
      <c r="Z11" s="311"/>
      <c r="AA11" s="311"/>
      <c r="AB11" s="311" t="s">
        <v>96</v>
      </c>
      <c r="AC11" s="311"/>
      <c r="AD11" s="311"/>
      <c r="AE11" s="311"/>
      <c r="AF11" s="311" t="s">
        <v>235</v>
      </c>
      <c r="AG11" s="311"/>
      <c r="AH11" s="311"/>
      <c r="AI11" s="311"/>
    </row>
    <row r="12" spans="1:35" ht="22.5" customHeight="1" x14ac:dyDescent="0.2">
      <c r="A12" s="312"/>
      <c r="B12" s="312"/>
      <c r="C12" s="204" t="s">
        <v>236</v>
      </c>
      <c r="D12" s="204"/>
      <c r="E12" s="204"/>
      <c r="F12" s="204"/>
      <c r="G12" s="232"/>
      <c r="H12" s="232"/>
      <c r="I12" s="232"/>
      <c r="J12" s="232"/>
      <c r="K12" s="232"/>
      <c r="L12" s="232"/>
      <c r="M12" s="232"/>
      <c r="N12" s="232"/>
      <c r="O12" s="232"/>
      <c r="P12" s="232"/>
      <c r="Q12" s="232"/>
      <c r="R12" s="232"/>
      <c r="S12" s="232"/>
      <c r="T12" s="232"/>
      <c r="U12" s="232"/>
      <c r="V12" s="232"/>
      <c r="W12" s="232"/>
      <c r="X12" s="232"/>
      <c r="Y12" s="232"/>
      <c r="Z12" s="232"/>
      <c r="AA12" s="232"/>
      <c r="AB12" s="660">
        <f>SUM(K12:AA12)</f>
        <v>0</v>
      </c>
      <c r="AC12" s="660"/>
      <c r="AD12" s="660"/>
      <c r="AE12" s="660"/>
      <c r="AF12" s="171"/>
      <c r="AG12" s="172"/>
      <c r="AH12" s="172"/>
      <c r="AI12" s="173"/>
    </row>
    <row r="13" spans="1:35" ht="22.5" customHeight="1" x14ac:dyDescent="0.2">
      <c r="A13" s="312"/>
      <c r="B13" s="312"/>
      <c r="C13" s="331"/>
      <c r="D13" s="331"/>
      <c r="E13" s="331"/>
      <c r="F13" s="331"/>
      <c r="G13" s="313" t="s">
        <v>130</v>
      </c>
      <c r="H13" s="314"/>
      <c r="I13" s="314"/>
      <c r="J13" s="314"/>
      <c r="K13" s="232"/>
      <c r="L13" s="232"/>
      <c r="M13" s="232"/>
      <c r="N13" s="232"/>
      <c r="O13" s="232"/>
      <c r="P13" s="232"/>
      <c r="Q13" s="232"/>
      <c r="R13" s="232"/>
      <c r="S13" s="232"/>
      <c r="T13" s="232"/>
      <c r="U13" s="232"/>
      <c r="V13" s="232"/>
      <c r="W13" s="232"/>
      <c r="X13" s="232"/>
      <c r="Y13" s="232"/>
      <c r="Z13" s="232"/>
      <c r="AA13" s="232"/>
      <c r="AB13" s="660">
        <f>SUM(K13:AA13)</f>
        <v>0</v>
      </c>
      <c r="AC13" s="660"/>
      <c r="AD13" s="660"/>
      <c r="AE13" s="660"/>
      <c r="AF13" s="232"/>
      <c r="AG13" s="232"/>
      <c r="AH13" s="232"/>
      <c r="AI13" s="232"/>
    </row>
    <row r="14" spans="1:35" ht="17.100000000000001" customHeight="1" x14ac:dyDescent="0.2">
      <c r="A14" s="312"/>
      <c r="B14" s="312" t="s">
        <v>101</v>
      </c>
      <c r="C14" s="311" t="s">
        <v>92</v>
      </c>
      <c r="D14" s="311"/>
      <c r="E14" s="311"/>
      <c r="F14" s="311"/>
      <c r="G14" s="311"/>
      <c r="H14" s="311"/>
      <c r="I14" s="311"/>
      <c r="J14" s="311"/>
      <c r="K14" s="311"/>
      <c r="L14" s="311" t="s">
        <v>102</v>
      </c>
      <c r="M14" s="311"/>
      <c r="N14" s="311"/>
      <c r="O14" s="311"/>
      <c r="P14" s="311"/>
      <c r="Q14" s="311"/>
      <c r="R14" s="311" t="s">
        <v>103</v>
      </c>
      <c r="S14" s="311"/>
      <c r="T14" s="311"/>
      <c r="U14" s="311"/>
      <c r="V14" s="311"/>
      <c r="W14" s="311"/>
      <c r="X14" s="311" t="s">
        <v>104</v>
      </c>
      <c r="Y14" s="311"/>
      <c r="Z14" s="311"/>
      <c r="AA14" s="311"/>
      <c r="AB14" s="311"/>
      <c r="AC14" s="311"/>
      <c r="AD14" s="311" t="s">
        <v>96</v>
      </c>
      <c r="AE14" s="311"/>
      <c r="AF14" s="311"/>
      <c r="AG14" s="311"/>
      <c r="AH14" s="311"/>
      <c r="AI14" s="311"/>
    </row>
    <row r="15" spans="1:35" ht="17.100000000000001" customHeight="1" x14ac:dyDescent="0.2">
      <c r="A15" s="312"/>
      <c r="B15" s="312"/>
      <c r="C15" s="315" t="s">
        <v>105</v>
      </c>
      <c r="D15" s="315"/>
      <c r="E15" s="315"/>
      <c r="F15" s="315"/>
      <c r="G15" s="315"/>
      <c r="H15" s="315"/>
      <c r="I15" s="315"/>
      <c r="J15" s="315"/>
      <c r="K15" s="315"/>
      <c r="L15" s="232"/>
      <c r="M15" s="232"/>
      <c r="N15" s="232"/>
      <c r="O15" s="232"/>
      <c r="P15" s="232"/>
      <c r="Q15" s="232"/>
      <c r="R15" s="232"/>
      <c r="S15" s="232"/>
      <c r="T15" s="232"/>
      <c r="U15" s="232"/>
      <c r="V15" s="232"/>
      <c r="W15" s="232"/>
      <c r="X15" s="232"/>
      <c r="Y15" s="232"/>
      <c r="Z15" s="232"/>
      <c r="AA15" s="232"/>
      <c r="AB15" s="232"/>
      <c r="AC15" s="232"/>
      <c r="AD15" s="660">
        <f>SUM(L15:AC15)</f>
        <v>0</v>
      </c>
      <c r="AE15" s="660"/>
      <c r="AF15" s="660"/>
      <c r="AG15" s="660"/>
      <c r="AH15" s="660"/>
      <c r="AI15" s="660"/>
    </row>
    <row r="16" spans="1:35" ht="17.100000000000001" customHeight="1" x14ac:dyDescent="0.2">
      <c r="A16" s="312"/>
      <c r="B16" s="312"/>
      <c r="C16" s="315" t="s">
        <v>106</v>
      </c>
      <c r="D16" s="315"/>
      <c r="E16" s="315"/>
      <c r="F16" s="315"/>
      <c r="G16" s="315"/>
      <c r="H16" s="315"/>
      <c r="I16" s="315"/>
      <c r="J16" s="315"/>
      <c r="K16" s="315"/>
      <c r="L16" s="232"/>
      <c r="M16" s="232"/>
      <c r="N16" s="232"/>
      <c r="O16" s="232"/>
      <c r="P16" s="232"/>
      <c r="Q16" s="232"/>
      <c r="R16" s="232"/>
      <c r="S16" s="232"/>
      <c r="T16" s="232"/>
      <c r="U16" s="232"/>
      <c r="V16" s="232"/>
      <c r="W16" s="232"/>
      <c r="X16" s="232"/>
      <c r="Y16" s="232"/>
      <c r="Z16" s="232"/>
      <c r="AA16" s="232"/>
      <c r="AB16" s="232"/>
      <c r="AC16" s="232"/>
      <c r="AD16" s="316"/>
      <c r="AE16" s="316"/>
      <c r="AF16" s="316"/>
      <c r="AG16" s="316"/>
      <c r="AH16" s="316"/>
      <c r="AI16" s="316"/>
    </row>
    <row r="17" spans="1:35" ht="17.100000000000001" customHeight="1" x14ac:dyDescent="0.2">
      <c r="A17" s="312"/>
      <c r="B17" s="312"/>
      <c r="C17" s="315" t="s">
        <v>107</v>
      </c>
      <c r="D17" s="315"/>
      <c r="E17" s="315"/>
      <c r="F17" s="315"/>
      <c r="G17" s="315"/>
      <c r="H17" s="315"/>
      <c r="I17" s="315"/>
      <c r="J17" s="315"/>
      <c r="K17" s="315"/>
      <c r="L17" s="232"/>
      <c r="M17" s="232"/>
      <c r="N17" s="232"/>
      <c r="O17" s="232"/>
      <c r="P17" s="232"/>
      <c r="Q17" s="232"/>
      <c r="R17" s="232"/>
      <c r="S17" s="232"/>
      <c r="T17" s="232"/>
      <c r="U17" s="232"/>
      <c r="V17" s="232"/>
      <c r="W17" s="232"/>
      <c r="X17" s="232"/>
      <c r="Y17" s="232"/>
      <c r="Z17" s="232"/>
      <c r="AA17" s="232"/>
      <c r="AB17" s="232"/>
      <c r="AC17" s="232"/>
      <c r="AD17" s="668"/>
      <c r="AE17" s="668"/>
      <c r="AF17" s="668"/>
      <c r="AG17" s="668"/>
      <c r="AH17" s="668"/>
      <c r="AI17" s="668"/>
    </row>
    <row r="18" spans="1:35" ht="17.100000000000001" customHeight="1" x14ac:dyDescent="0.2">
      <c r="A18" s="312"/>
      <c r="B18" s="312" t="s">
        <v>238</v>
      </c>
      <c r="C18" s="332" t="s">
        <v>256</v>
      </c>
      <c r="D18" s="333"/>
      <c r="E18" s="333"/>
      <c r="F18" s="333"/>
      <c r="G18" s="334"/>
      <c r="H18" s="325" t="s">
        <v>239</v>
      </c>
      <c r="I18" s="326"/>
      <c r="J18" s="326"/>
      <c r="K18" s="327"/>
      <c r="L18" s="232"/>
      <c r="M18" s="232"/>
      <c r="N18" s="232"/>
      <c r="O18" s="232"/>
      <c r="P18" s="232"/>
      <c r="Q18" s="232"/>
      <c r="R18" s="232"/>
      <c r="S18" s="232"/>
      <c r="T18" s="232"/>
      <c r="U18" s="232"/>
      <c r="V18" s="232"/>
      <c r="W18" s="232"/>
      <c r="X18" s="232"/>
      <c r="Y18" s="232"/>
      <c r="Z18" s="232"/>
      <c r="AA18" s="232"/>
      <c r="AB18" s="232"/>
      <c r="AC18" s="232"/>
      <c r="AD18" s="316"/>
      <c r="AE18" s="316"/>
      <c r="AF18" s="316"/>
      <c r="AG18" s="316"/>
      <c r="AH18" s="316"/>
      <c r="AI18" s="316"/>
    </row>
    <row r="19" spans="1:35" ht="17.100000000000001" customHeight="1" x14ac:dyDescent="0.2">
      <c r="A19" s="312"/>
      <c r="B19" s="312"/>
      <c r="C19" s="335"/>
      <c r="D19" s="336"/>
      <c r="E19" s="336"/>
      <c r="F19" s="336"/>
      <c r="G19" s="337"/>
      <c r="H19" s="339" t="s">
        <v>237</v>
      </c>
      <c r="I19" s="340"/>
      <c r="J19" s="340"/>
      <c r="K19" s="341"/>
      <c r="L19" s="232"/>
      <c r="M19" s="232"/>
      <c r="N19" s="232"/>
      <c r="O19" s="232"/>
      <c r="P19" s="232"/>
      <c r="Q19" s="232"/>
      <c r="R19" s="232"/>
      <c r="S19" s="232"/>
      <c r="T19" s="232"/>
      <c r="U19" s="232"/>
      <c r="V19" s="232"/>
      <c r="W19" s="232"/>
      <c r="X19" s="232"/>
      <c r="Y19" s="232"/>
      <c r="Z19" s="232"/>
      <c r="AA19" s="232"/>
      <c r="AB19" s="232"/>
      <c r="AC19" s="232"/>
      <c r="AD19" s="660">
        <f>SUM(L19:AC19)</f>
        <v>0</v>
      </c>
      <c r="AE19" s="660"/>
      <c r="AF19" s="660"/>
      <c r="AG19" s="660"/>
      <c r="AH19" s="660"/>
      <c r="AI19" s="660"/>
    </row>
    <row r="20" spans="1:35" ht="17.100000000000001" customHeight="1" x14ac:dyDescent="0.2">
      <c r="A20" s="312"/>
      <c r="B20" s="312"/>
      <c r="C20" s="346" t="s">
        <v>233</v>
      </c>
      <c r="D20" s="333"/>
      <c r="E20" s="333"/>
      <c r="F20" s="333"/>
      <c r="G20" s="334"/>
      <c r="H20" s="325" t="s">
        <v>239</v>
      </c>
      <c r="I20" s="326"/>
      <c r="J20" s="326"/>
      <c r="K20" s="327"/>
      <c r="L20" s="232"/>
      <c r="M20" s="232"/>
      <c r="N20" s="232"/>
      <c r="O20" s="232"/>
      <c r="P20" s="232"/>
      <c r="Q20" s="232"/>
      <c r="R20" s="232"/>
      <c r="S20" s="232"/>
      <c r="T20" s="232"/>
      <c r="U20" s="232"/>
      <c r="V20" s="232"/>
      <c r="W20" s="232"/>
      <c r="X20" s="232"/>
      <c r="Y20" s="232"/>
      <c r="Z20" s="232"/>
      <c r="AA20" s="232"/>
      <c r="AB20" s="232"/>
      <c r="AC20" s="232"/>
      <c r="AD20" s="316"/>
      <c r="AE20" s="316"/>
      <c r="AF20" s="316"/>
      <c r="AG20" s="316"/>
      <c r="AH20" s="316"/>
      <c r="AI20" s="316"/>
    </row>
    <row r="21" spans="1:35" ht="17.100000000000001" customHeight="1" x14ac:dyDescent="0.2">
      <c r="A21" s="312"/>
      <c r="B21" s="312"/>
      <c r="C21" s="335"/>
      <c r="D21" s="336"/>
      <c r="E21" s="336"/>
      <c r="F21" s="336"/>
      <c r="G21" s="337"/>
      <c r="H21" s="339" t="s">
        <v>237</v>
      </c>
      <c r="I21" s="340"/>
      <c r="J21" s="340"/>
      <c r="K21" s="341"/>
      <c r="L21" s="232"/>
      <c r="M21" s="232"/>
      <c r="N21" s="232"/>
      <c r="O21" s="232"/>
      <c r="P21" s="232"/>
      <c r="Q21" s="232"/>
      <c r="R21" s="204"/>
      <c r="S21" s="204"/>
      <c r="T21" s="204"/>
      <c r="U21" s="232"/>
      <c r="V21" s="232"/>
      <c r="W21" s="232"/>
      <c r="X21" s="232"/>
      <c r="Y21" s="232"/>
      <c r="Z21" s="232"/>
      <c r="AA21" s="204"/>
      <c r="AB21" s="204"/>
      <c r="AC21" s="204"/>
      <c r="AD21" s="660">
        <f>SUM(L21:AC21)</f>
        <v>0</v>
      </c>
      <c r="AE21" s="660"/>
      <c r="AF21" s="660"/>
      <c r="AG21" s="660"/>
      <c r="AH21" s="660"/>
      <c r="AI21" s="660"/>
    </row>
    <row r="22" spans="1:35" ht="17.100000000000001" customHeight="1" x14ac:dyDescent="0.2">
      <c r="A22" s="312" t="s">
        <v>257</v>
      </c>
      <c r="B22" s="312" t="s">
        <v>113</v>
      </c>
      <c r="C22" s="317" t="s">
        <v>254</v>
      </c>
      <c r="D22" s="232"/>
      <c r="E22" s="232"/>
      <c r="F22" s="232"/>
      <c r="G22" s="232"/>
      <c r="H22" s="232"/>
      <c r="I22" s="329" t="s">
        <v>238</v>
      </c>
      <c r="J22" s="330"/>
      <c r="K22" s="330"/>
      <c r="L22" s="330"/>
      <c r="M22" s="321"/>
      <c r="N22" s="321"/>
      <c r="O22" s="321"/>
      <c r="P22" s="321"/>
      <c r="Q22" s="324"/>
      <c r="R22" s="164" t="s">
        <v>264</v>
      </c>
      <c r="S22" s="160"/>
      <c r="T22" s="214"/>
      <c r="U22" s="333"/>
      <c r="V22" s="333"/>
      <c r="W22" s="333"/>
      <c r="X22" s="333"/>
      <c r="Y22" s="333"/>
      <c r="Z22" s="333"/>
      <c r="AA22" s="160" t="s">
        <v>96</v>
      </c>
      <c r="AB22" s="160"/>
      <c r="AC22" s="214"/>
      <c r="AD22" s="661">
        <f>SUM(U22,M22:Q23)</f>
        <v>0</v>
      </c>
      <c r="AE22" s="661"/>
      <c r="AF22" s="661"/>
      <c r="AG22" s="661"/>
      <c r="AH22" s="661"/>
      <c r="AI22" s="662"/>
    </row>
    <row r="23" spans="1:35" ht="17.100000000000001" customHeight="1" x14ac:dyDescent="0.2">
      <c r="A23" s="312"/>
      <c r="B23" s="312"/>
      <c r="C23" s="232"/>
      <c r="D23" s="232"/>
      <c r="E23" s="232"/>
      <c r="F23" s="232"/>
      <c r="G23" s="232"/>
      <c r="H23" s="232"/>
      <c r="I23" s="329" t="s">
        <v>168</v>
      </c>
      <c r="J23" s="330"/>
      <c r="K23" s="330"/>
      <c r="L23" s="330"/>
      <c r="M23" s="321"/>
      <c r="N23" s="321"/>
      <c r="O23" s="322"/>
      <c r="P23" s="322"/>
      <c r="Q23" s="323"/>
      <c r="R23" s="160"/>
      <c r="S23" s="160"/>
      <c r="T23" s="214"/>
      <c r="U23" s="336"/>
      <c r="V23" s="347"/>
      <c r="W23" s="347"/>
      <c r="X23" s="347"/>
      <c r="Y23" s="336"/>
      <c r="Z23" s="336"/>
      <c r="AA23" s="160"/>
      <c r="AB23" s="160"/>
      <c r="AC23" s="214"/>
      <c r="AD23" s="663"/>
      <c r="AE23" s="663"/>
      <c r="AF23" s="664"/>
      <c r="AG23" s="664"/>
      <c r="AH23" s="664"/>
      <c r="AI23" s="665"/>
    </row>
    <row r="24" spans="1:35" ht="17.100000000000001" customHeight="1" x14ac:dyDescent="0.2">
      <c r="A24" s="312"/>
      <c r="B24" s="312"/>
      <c r="C24" s="317" t="s">
        <v>255</v>
      </c>
      <c r="D24" s="311"/>
      <c r="E24" s="311"/>
      <c r="F24" s="325" t="s">
        <v>863</v>
      </c>
      <c r="G24" s="326"/>
      <c r="H24" s="326"/>
      <c r="I24" s="326"/>
      <c r="J24" s="172"/>
      <c r="K24" s="172"/>
      <c r="L24" s="172"/>
      <c r="M24" s="172"/>
      <c r="N24" s="318"/>
      <c r="O24" s="164" t="s">
        <v>265</v>
      </c>
      <c r="P24" s="160"/>
      <c r="Q24" s="214"/>
      <c r="R24" s="347"/>
      <c r="S24" s="347"/>
      <c r="T24" s="347"/>
      <c r="U24" s="333"/>
      <c r="V24" s="160" t="s">
        <v>116</v>
      </c>
      <c r="W24" s="160"/>
      <c r="X24" s="214"/>
      <c r="Y24" s="661">
        <f>AD22-SUM(J24:N25,R24)</f>
        <v>0</v>
      </c>
      <c r="Z24" s="661"/>
      <c r="AA24" s="663"/>
      <c r="AB24" s="663"/>
      <c r="AC24" s="160" t="s">
        <v>117</v>
      </c>
      <c r="AD24" s="160"/>
      <c r="AE24" s="214"/>
      <c r="AF24" s="661" t="e">
        <f>Y24/(AD22)*100</f>
        <v>#DIV/0!</v>
      </c>
      <c r="AG24" s="661"/>
      <c r="AH24" s="661"/>
      <c r="AI24" s="662"/>
    </row>
    <row r="25" spans="1:35" ht="17.100000000000001" customHeight="1" x14ac:dyDescent="0.2">
      <c r="A25" s="312"/>
      <c r="B25" s="312"/>
      <c r="C25" s="311"/>
      <c r="D25" s="311"/>
      <c r="E25" s="311"/>
      <c r="F25" s="325" t="s">
        <v>168</v>
      </c>
      <c r="G25" s="326"/>
      <c r="H25" s="326"/>
      <c r="I25" s="326"/>
      <c r="J25" s="172"/>
      <c r="K25" s="172"/>
      <c r="L25" s="172"/>
      <c r="M25" s="172"/>
      <c r="N25" s="318"/>
      <c r="O25" s="160"/>
      <c r="P25" s="160"/>
      <c r="Q25" s="214"/>
      <c r="R25" s="336"/>
      <c r="S25" s="336"/>
      <c r="T25" s="336"/>
      <c r="U25" s="336"/>
      <c r="V25" s="160"/>
      <c r="W25" s="160"/>
      <c r="X25" s="214"/>
      <c r="Y25" s="664"/>
      <c r="Z25" s="664"/>
      <c r="AA25" s="664"/>
      <c r="AB25" s="664"/>
      <c r="AC25" s="160"/>
      <c r="AD25" s="160"/>
      <c r="AE25" s="214"/>
      <c r="AF25" s="664"/>
      <c r="AG25" s="664"/>
      <c r="AH25" s="664"/>
      <c r="AI25" s="665"/>
    </row>
    <row r="26" spans="1:35" ht="17.100000000000001" customHeight="1" x14ac:dyDescent="0.2">
      <c r="A26" s="312"/>
      <c r="B26" s="312"/>
      <c r="C26" s="15" t="s">
        <v>122</v>
      </c>
      <c r="D26" s="46"/>
      <c r="E26" s="46"/>
      <c r="F26" s="46"/>
      <c r="G26" s="46"/>
      <c r="H26" s="46"/>
      <c r="I26" s="319"/>
      <c r="J26" s="232"/>
      <c r="K26" s="232"/>
      <c r="L26" s="232"/>
      <c r="M26" s="232"/>
      <c r="N26" s="232"/>
      <c r="O26" s="320"/>
      <c r="P26" s="320"/>
      <c r="Q26" s="320"/>
      <c r="R26" s="232"/>
      <c r="S26" s="232"/>
      <c r="T26" s="232"/>
      <c r="U26" s="232"/>
      <c r="V26" s="320"/>
      <c r="W26" s="320"/>
      <c r="X26" s="320"/>
      <c r="Y26" s="232"/>
      <c r="Z26" s="232"/>
      <c r="AA26" s="232"/>
      <c r="AB26" s="232"/>
      <c r="AC26" s="320"/>
      <c r="AD26" s="320"/>
      <c r="AE26" s="320"/>
      <c r="AF26" s="232"/>
      <c r="AG26" s="232"/>
      <c r="AH26" s="232"/>
      <c r="AI26" s="232"/>
    </row>
    <row r="27" spans="1:35" ht="17.100000000000001" customHeight="1" x14ac:dyDescent="0.2">
      <c r="A27" s="312"/>
      <c r="B27" s="312"/>
      <c r="C27" s="15" t="s">
        <v>123</v>
      </c>
      <c r="D27" s="46"/>
      <c r="E27" s="46"/>
      <c r="F27" s="46"/>
      <c r="G27" s="46"/>
      <c r="H27" s="46"/>
      <c r="I27" s="46"/>
      <c r="J27" s="46"/>
      <c r="K27" s="46"/>
      <c r="L27" s="46"/>
      <c r="M27" s="46"/>
      <c r="N27" s="46"/>
      <c r="O27" s="46"/>
      <c r="P27" s="46"/>
      <c r="Q27" s="46"/>
      <c r="R27" s="666" t="e">
        <f>Y24/SUM(L15:W15)</f>
        <v>#DIV/0!</v>
      </c>
      <c r="S27" s="660"/>
      <c r="T27" s="660"/>
      <c r="U27" s="660"/>
      <c r="V27" s="660"/>
      <c r="W27" s="660"/>
      <c r="X27" s="660"/>
      <c r="Y27" s="660"/>
      <c r="Z27" s="660"/>
      <c r="AA27" s="660"/>
      <c r="AB27" s="660"/>
      <c r="AC27" s="660"/>
      <c r="AD27" s="660"/>
      <c r="AE27" s="660"/>
      <c r="AF27" s="660"/>
      <c r="AG27" s="660"/>
      <c r="AH27" s="660"/>
      <c r="AI27" s="660"/>
    </row>
    <row r="28" spans="1:35" ht="17.100000000000001" customHeight="1" x14ac:dyDescent="0.2">
      <c r="A28" s="312"/>
      <c r="B28" s="312" t="s">
        <v>240</v>
      </c>
      <c r="C28" s="45" t="s">
        <v>250</v>
      </c>
      <c r="D28" s="46"/>
      <c r="E28" s="46"/>
      <c r="F28" s="46"/>
      <c r="G28" s="46"/>
      <c r="H28" s="46"/>
      <c r="I28" s="46"/>
      <c r="J28" s="46"/>
      <c r="K28" s="46"/>
      <c r="L28" s="46"/>
      <c r="M28" s="46"/>
      <c r="N28" s="47" t="s">
        <v>125</v>
      </c>
      <c r="O28" s="666" t="e">
        <f>(M22-J24)/O12*10</f>
        <v>#DIV/0!</v>
      </c>
      <c r="P28" s="660"/>
      <c r="Q28" s="660"/>
      <c r="R28" s="660"/>
      <c r="S28" s="660"/>
      <c r="T28" s="660"/>
      <c r="U28" s="660"/>
      <c r="V28" s="660"/>
      <c r="W28" s="660"/>
      <c r="X28" s="660"/>
      <c r="Y28" s="660"/>
      <c r="Z28" s="660"/>
      <c r="AA28" s="660"/>
      <c r="AB28" s="660"/>
      <c r="AC28" s="660"/>
      <c r="AD28" s="660"/>
      <c r="AE28" s="660"/>
      <c r="AF28" s="660"/>
      <c r="AG28" s="660"/>
      <c r="AH28" s="660"/>
      <c r="AI28" s="660"/>
    </row>
    <row r="29" spans="1:35" ht="17.100000000000001" customHeight="1" x14ac:dyDescent="0.2">
      <c r="A29" s="312"/>
      <c r="B29" s="312"/>
      <c r="C29" s="45" t="s">
        <v>251</v>
      </c>
      <c r="D29" s="46"/>
      <c r="E29" s="46"/>
      <c r="F29" s="46"/>
      <c r="G29" s="46"/>
      <c r="H29" s="46"/>
      <c r="I29" s="46"/>
      <c r="J29" s="46"/>
      <c r="K29" s="46"/>
      <c r="L29" s="46"/>
      <c r="M29" s="46"/>
      <c r="N29" s="47" t="s">
        <v>128</v>
      </c>
      <c r="O29" s="666" t="e">
        <f>J24/O12*10</f>
        <v>#DIV/0!</v>
      </c>
      <c r="P29" s="660"/>
      <c r="Q29" s="660"/>
      <c r="R29" s="660"/>
      <c r="S29" s="660"/>
      <c r="T29" s="660"/>
      <c r="U29" s="660"/>
      <c r="V29" s="660"/>
      <c r="W29" s="660"/>
      <c r="X29" s="660"/>
      <c r="Y29" s="660"/>
      <c r="Z29" s="660"/>
      <c r="AA29" s="660"/>
      <c r="AB29" s="660"/>
      <c r="AC29" s="660"/>
      <c r="AD29" s="660"/>
      <c r="AE29" s="660"/>
      <c r="AF29" s="660"/>
      <c r="AG29" s="660"/>
      <c r="AH29" s="660"/>
      <c r="AI29" s="660"/>
    </row>
    <row r="30" spans="1:35" ht="17.100000000000001" customHeight="1" x14ac:dyDescent="0.2">
      <c r="A30" s="312"/>
      <c r="B30" s="312"/>
      <c r="C30" s="45" t="s">
        <v>252</v>
      </c>
      <c r="D30" s="46"/>
      <c r="E30" s="46"/>
      <c r="F30" s="46"/>
      <c r="G30" s="46"/>
      <c r="H30" s="46"/>
      <c r="I30" s="46"/>
      <c r="J30" s="46"/>
      <c r="K30" s="46"/>
      <c r="L30" s="46"/>
      <c r="M30" s="46"/>
      <c r="N30" s="47" t="s">
        <v>127</v>
      </c>
      <c r="O30" s="666" t="e">
        <f>O28/(O28+O29)*100</f>
        <v>#DIV/0!</v>
      </c>
      <c r="P30" s="660"/>
      <c r="Q30" s="660"/>
      <c r="R30" s="660"/>
      <c r="S30" s="660"/>
      <c r="T30" s="660"/>
      <c r="U30" s="660"/>
      <c r="V30" s="660"/>
      <c r="W30" s="660"/>
      <c r="X30" s="660"/>
      <c r="Y30" s="660"/>
      <c r="Z30" s="660"/>
      <c r="AA30" s="660"/>
      <c r="AB30" s="660"/>
      <c r="AC30" s="660"/>
      <c r="AD30" s="660"/>
      <c r="AE30" s="660"/>
      <c r="AF30" s="660"/>
      <c r="AG30" s="660"/>
      <c r="AH30" s="660"/>
      <c r="AI30" s="660"/>
    </row>
    <row r="31" spans="1:35" ht="17.100000000000001" customHeight="1" x14ac:dyDescent="0.2">
      <c r="A31" s="312"/>
      <c r="B31" s="312"/>
      <c r="C31" s="45" t="s">
        <v>251</v>
      </c>
      <c r="D31" s="46"/>
      <c r="E31" s="46"/>
      <c r="F31" s="46"/>
      <c r="G31" s="46"/>
      <c r="H31" s="46"/>
      <c r="I31" s="46"/>
      <c r="J31" s="46"/>
      <c r="K31" s="46"/>
      <c r="L31" s="46"/>
      <c r="M31" s="46"/>
      <c r="N31" s="47" t="s">
        <v>249</v>
      </c>
      <c r="O31" s="667"/>
      <c r="P31" s="668"/>
      <c r="Q31" s="668"/>
      <c r="R31" s="668"/>
      <c r="S31" s="668"/>
      <c r="T31" s="668"/>
      <c r="U31" s="668"/>
      <c r="V31" s="668"/>
      <c r="W31" s="668"/>
      <c r="X31" s="668"/>
      <c r="Y31" s="668"/>
      <c r="Z31" s="668"/>
      <c r="AA31" s="668"/>
      <c r="AB31" s="668"/>
      <c r="AC31" s="668"/>
      <c r="AD31" s="668"/>
      <c r="AE31" s="668"/>
      <c r="AF31" s="668"/>
      <c r="AG31" s="668"/>
      <c r="AH31" s="668"/>
      <c r="AI31" s="668"/>
    </row>
    <row r="32" spans="1:35" ht="17.100000000000001" customHeight="1" x14ac:dyDescent="0.2">
      <c r="A32" s="312"/>
      <c r="B32" s="312"/>
      <c r="C32" s="45" t="s">
        <v>701</v>
      </c>
      <c r="D32" s="46"/>
      <c r="E32" s="46"/>
      <c r="F32" s="46"/>
      <c r="G32" s="46"/>
      <c r="H32" s="46"/>
      <c r="I32" s="46"/>
      <c r="J32" s="46"/>
      <c r="K32" s="46"/>
      <c r="L32" s="46"/>
      <c r="M32" s="46"/>
      <c r="N32" s="46"/>
      <c r="O32" s="667"/>
      <c r="P32" s="668"/>
      <c r="Q32" s="668"/>
      <c r="R32" s="668"/>
      <c r="S32" s="668"/>
      <c r="T32" s="668"/>
      <c r="U32" s="668"/>
      <c r="V32" s="668"/>
      <c r="W32" s="668"/>
      <c r="X32" s="668"/>
      <c r="Y32" s="668"/>
      <c r="Z32" s="668"/>
      <c r="AA32" s="668"/>
      <c r="AB32" s="668"/>
      <c r="AC32" s="668"/>
      <c r="AD32" s="668"/>
      <c r="AE32" s="668"/>
      <c r="AF32" s="668"/>
      <c r="AG32" s="668"/>
      <c r="AH32" s="668"/>
      <c r="AI32" s="668"/>
    </row>
    <row r="33" spans="1:35" ht="17.100000000000001" customHeight="1" x14ac:dyDescent="0.2">
      <c r="A33" s="312" t="s">
        <v>241</v>
      </c>
      <c r="B33" s="311" t="s">
        <v>232</v>
      </c>
      <c r="C33" s="311"/>
      <c r="D33" s="311"/>
      <c r="E33" s="311"/>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row>
    <row r="34" spans="1:35" ht="17.100000000000001" customHeight="1" x14ac:dyDescent="0.2">
      <c r="A34" s="312"/>
      <c r="B34" s="311" t="s">
        <v>242</v>
      </c>
      <c r="C34" s="311"/>
      <c r="D34" s="311"/>
      <c r="E34" s="311"/>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row>
    <row r="35" spans="1:35" ht="17.100000000000001" customHeight="1" x14ac:dyDescent="0.2">
      <c r="A35" s="312"/>
      <c r="B35" s="311" t="s">
        <v>243</v>
      </c>
      <c r="C35" s="311"/>
      <c r="D35" s="311"/>
      <c r="E35" s="311"/>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row>
    <row r="36" spans="1:35" ht="28.35" customHeight="1" x14ac:dyDescent="0.2">
      <c r="A36" s="342" t="s">
        <v>30</v>
      </c>
      <c r="B36" s="342"/>
      <c r="C36" s="344" t="s">
        <v>246</v>
      </c>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row>
    <row r="37" spans="1:35" ht="33.950000000000003" customHeight="1" x14ac:dyDescent="0.2">
      <c r="A37" s="343" t="s">
        <v>859</v>
      </c>
      <c r="B37" s="343"/>
      <c r="C37" s="345" t="s">
        <v>247</v>
      </c>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row>
    <row r="38" spans="1:35" ht="14.1" customHeight="1" x14ac:dyDescent="0.2"/>
    <row r="39" spans="1:35" ht="14.1" customHeight="1" x14ac:dyDescent="0.2"/>
    <row r="40" spans="1:35" ht="14.1" customHeight="1" x14ac:dyDescent="0.2"/>
    <row r="41" spans="1:35" ht="14.1" customHeight="1" x14ac:dyDescent="0.2"/>
  </sheetData>
  <mergeCells count="143">
    <mergeCell ref="AF12:AI12"/>
    <mergeCell ref="R27:AI27"/>
    <mergeCell ref="H18:K18"/>
    <mergeCell ref="H19:K19"/>
    <mergeCell ref="A36:B36"/>
    <mergeCell ref="A37:B37"/>
    <mergeCell ref="C36:AI36"/>
    <mergeCell ref="C37:AI37"/>
    <mergeCell ref="C20:G21"/>
    <mergeCell ref="O30:AI30"/>
    <mergeCell ref="O31:AI31"/>
    <mergeCell ref="O32:AI32"/>
    <mergeCell ref="O28:AI28"/>
    <mergeCell ref="U22:Z23"/>
    <mergeCell ref="O24:Q25"/>
    <mergeCell ref="V24:X25"/>
    <mergeCell ref="AA22:AC23"/>
    <mergeCell ref="AC24:AE25"/>
    <mergeCell ref="R24:U25"/>
    <mergeCell ref="Y24:AB25"/>
    <mergeCell ref="AF24:AI25"/>
    <mergeCell ref="AD22:AI23"/>
    <mergeCell ref="H21:K21"/>
    <mergeCell ref="R22:T23"/>
    <mergeCell ref="P5:AI5"/>
    <mergeCell ref="P6:AI6"/>
    <mergeCell ref="AB7:AI7"/>
    <mergeCell ref="P8:AI8"/>
    <mergeCell ref="P9:AI9"/>
    <mergeCell ref="L20:Q20"/>
    <mergeCell ref="L21:Q21"/>
    <mergeCell ref="X7:AA7"/>
    <mergeCell ref="B10:H10"/>
    <mergeCell ref="B9:H9"/>
    <mergeCell ref="B8:H8"/>
    <mergeCell ref="B7:H7"/>
    <mergeCell ref="P10:S10"/>
    <mergeCell ref="B14:B17"/>
    <mergeCell ref="AD15:AI15"/>
    <mergeCell ref="AD16:AI16"/>
    <mergeCell ref="AD19:AI19"/>
    <mergeCell ref="AD20:AI20"/>
    <mergeCell ref="AD21:AI21"/>
    <mergeCell ref="X21:AC21"/>
    <mergeCell ref="Y11:AA11"/>
    <mergeCell ref="AB11:AE11"/>
    <mergeCell ref="AB13:AE13"/>
    <mergeCell ref="C15:K15"/>
    <mergeCell ref="AF11:AI11"/>
    <mergeCell ref="K12:N12"/>
    <mergeCell ref="B6:H6"/>
    <mergeCell ref="I22:L22"/>
    <mergeCell ref="I23:L23"/>
    <mergeCell ref="C24:E25"/>
    <mergeCell ref="F24:I24"/>
    <mergeCell ref="F25:I25"/>
    <mergeCell ref="X15:AC15"/>
    <mergeCell ref="X16:AC16"/>
    <mergeCell ref="X17:AC17"/>
    <mergeCell ref="C12:J12"/>
    <mergeCell ref="C11:J11"/>
    <mergeCell ref="C13:F13"/>
    <mergeCell ref="L14:Q14"/>
    <mergeCell ref="R14:W14"/>
    <mergeCell ref="X14:AC14"/>
    <mergeCell ref="C18:G19"/>
    <mergeCell ref="AD14:AI14"/>
    <mergeCell ref="L15:Q15"/>
    <mergeCell ref="Y12:AA12"/>
    <mergeCell ref="AB12:AE12"/>
    <mergeCell ref="X20:AC20"/>
    <mergeCell ref="L16:Q16"/>
    <mergeCell ref="L17:Q17"/>
    <mergeCell ref="R15:W15"/>
    <mergeCell ref="R16:W16"/>
    <mergeCell ref="R17:W17"/>
    <mergeCell ref="AD17:AI17"/>
    <mergeCell ref="C14:K14"/>
    <mergeCell ref="Y13:AA13"/>
    <mergeCell ref="H20:K20"/>
    <mergeCell ref="AF13:AI13"/>
    <mergeCell ref="B34:E34"/>
    <mergeCell ref="A33:A35"/>
    <mergeCell ref="B33:E33"/>
    <mergeCell ref="B35:E35"/>
    <mergeCell ref="B28:B32"/>
    <mergeCell ref="O29:AI29"/>
    <mergeCell ref="J24:N24"/>
    <mergeCell ref="J25:N25"/>
    <mergeCell ref="A22:A32"/>
    <mergeCell ref="B22:B27"/>
    <mergeCell ref="C22:H23"/>
    <mergeCell ref="I26:AI26"/>
    <mergeCell ref="M23:Q23"/>
    <mergeCell ref="M22:Q22"/>
    <mergeCell ref="A11:A21"/>
    <mergeCell ref="B11:B13"/>
    <mergeCell ref="G13:J13"/>
    <mergeCell ref="K11:N11"/>
    <mergeCell ref="C16:K16"/>
    <mergeCell ref="C17:K17"/>
    <mergeCell ref="A2:AI2"/>
    <mergeCell ref="I3:AB3"/>
    <mergeCell ref="R18:W18"/>
    <mergeCell ref="AD18:AI18"/>
    <mergeCell ref="R19:W19"/>
    <mergeCell ref="L18:Q18"/>
    <mergeCell ref="L19:Q19"/>
    <mergeCell ref="B18:B21"/>
    <mergeCell ref="O13:R13"/>
    <mergeCell ref="S13:U13"/>
    <mergeCell ref="V13:X13"/>
    <mergeCell ref="A6:A10"/>
    <mergeCell ref="O11:R11"/>
    <mergeCell ref="K13:N13"/>
    <mergeCell ref="R20:W20"/>
    <mergeCell ref="R21:W21"/>
    <mergeCell ref="X18:AC18"/>
    <mergeCell ref="X19:AC19"/>
    <mergeCell ref="P7:W7"/>
    <mergeCell ref="AE34:AI34"/>
    <mergeCell ref="F33:J33"/>
    <mergeCell ref="K33:O33"/>
    <mergeCell ref="P33:T33"/>
    <mergeCell ref="U33:Y33"/>
    <mergeCell ref="Z33:AD33"/>
    <mergeCell ref="AE33:AI33"/>
    <mergeCell ref="AE35:AI35"/>
    <mergeCell ref="F34:J34"/>
    <mergeCell ref="K34:O34"/>
    <mergeCell ref="K35:O35"/>
    <mergeCell ref="P35:T35"/>
    <mergeCell ref="U35:Y35"/>
    <mergeCell ref="Z35:AD35"/>
    <mergeCell ref="U34:Y34"/>
    <mergeCell ref="Z34:AD34"/>
    <mergeCell ref="P34:T34"/>
    <mergeCell ref="F35:J35"/>
    <mergeCell ref="S11:U11"/>
    <mergeCell ref="V11:X11"/>
    <mergeCell ref="O12:R12"/>
    <mergeCell ref="S12:U12"/>
    <mergeCell ref="V12:X12"/>
  </mergeCells>
  <phoneticPr fontId="3"/>
  <pageMargins left="0.74803149606299213" right="0.74803149606299213"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A3FC-AB94-4559-B9AF-22CA952EFDBF}">
  <sheetPr>
    <pageSetUpPr fitToPage="1"/>
  </sheetPr>
  <dimension ref="A1:AI38"/>
  <sheetViews>
    <sheetView topLeftCell="A15" zoomScaleNormal="100" workbookViewId="0">
      <selection activeCell="L33" sqref="L33:Q34"/>
    </sheetView>
  </sheetViews>
  <sheetFormatPr defaultColWidth="2.6640625" defaultRowHeight="14.1" customHeight="1" x14ac:dyDescent="0.2"/>
  <cols>
    <col min="1" max="2" width="4.1640625" style="33" customWidth="1"/>
    <col min="3" max="16384" width="2.6640625" style="33"/>
  </cols>
  <sheetData>
    <row r="1" spans="1:35" s="18" customFormat="1" ht="14.1" customHeight="1" x14ac:dyDescent="0.2">
      <c r="A1" s="14" t="s">
        <v>258</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35" s="18" customFormat="1" ht="28.35" customHeight="1" x14ac:dyDescent="0.2">
      <c r="A2" s="170" t="s">
        <v>702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row>
    <row r="3" spans="1:35" s="18" customFormat="1" ht="17.100000000000001" customHeight="1" x14ac:dyDescent="0.2">
      <c r="A3" s="26" t="s">
        <v>259</v>
      </c>
      <c r="B3" s="32"/>
      <c r="C3" s="32"/>
      <c r="D3" s="32"/>
      <c r="E3" s="32"/>
      <c r="F3" s="32"/>
      <c r="G3" s="32"/>
      <c r="H3" s="32"/>
      <c r="I3" s="166"/>
      <c r="J3" s="166"/>
      <c r="K3" s="166"/>
      <c r="L3" s="166"/>
      <c r="M3" s="166"/>
      <c r="N3" s="166"/>
      <c r="O3" s="166"/>
      <c r="P3" s="166"/>
      <c r="Q3" s="166"/>
      <c r="R3" s="166"/>
      <c r="S3" s="166"/>
      <c r="T3" s="166"/>
      <c r="U3" s="166"/>
      <c r="V3" s="166"/>
      <c r="W3" s="166"/>
      <c r="X3" s="166"/>
      <c r="Y3" s="166"/>
      <c r="Z3" s="166"/>
      <c r="AA3" s="166"/>
      <c r="AB3" s="166"/>
      <c r="AC3" s="14"/>
      <c r="AD3" s="14"/>
      <c r="AE3" s="14"/>
      <c r="AF3" s="14"/>
      <c r="AG3" s="14"/>
      <c r="AH3" s="14"/>
      <c r="AI3" s="14"/>
    </row>
    <row r="4" spans="1:35" s="18" customFormat="1" ht="17.100000000000001" customHeight="1" x14ac:dyDescent="0.2">
      <c r="A4" s="26" t="s">
        <v>83</v>
      </c>
      <c r="B4" s="32"/>
      <c r="C4" s="32"/>
      <c r="D4" s="32"/>
      <c r="E4" s="32"/>
      <c r="F4" s="32"/>
      <c r="G4" s="32"/>
      <c r="H4" s="32"/>
      <c r="I4" s="166"/>
      <c r="J4" s="166"/>
      <c r="K4" s="166"/>
      <c r="L4" s="166"/>
      <c r="M4" s="166"/>
      <c r="N4" s="166"/>
      <c r="O4" s="166"/>
      <c r="P4" s="166"/>
      <c r="Q4" s="166"/>
      <c r="R4" s="166"/>
      <c r="S4" s="166"/>
      <c r="T4" s="166"/>
      <c r="U4" s="166"/>
      <c r="V4" s="166"/>
      <c r="W4" s="166"/>
      <c r="X4" s="166"/>
      <c r="Y4" s="166"/>
      <c r="Z4" s="166"/>
      <c r="AA4" s="166"/>
      <c r="AB4" s="166"/>
      <c r="AC4" s="14"/>
      <c r="AD4" s="14"/>
      <c r="AE4" s="14"/>
      <c r="AF4" s="14"/>
      <c r="AG4" s="14"/>
      <c r="AH4" s="14"/>
      <c r="AI4" s="14"/>
    </row>
    <row r="6" spans="1:35" ht="14.1" customHeight="1" x14ac:dyDescent="0.2">
      <c r="A6" s="15"/>
      <c r="B6" s="383" t="s">
        <v>121</v>
      </c>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row>
    <row r="7" spans="1:35" ht="14.1" customHeight="1" x14ac:dyDescent="0.2">
      <c r="A7" s="174" t="s">
        <v>260</v>
      </c>
      <c r="B7" s="384" t="s">
        <v>703</v>
      </c>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6"/>
    </row>
    <row r="8" spans="1:35" ht="70.7" customHeight="1" x14ac:dyDescent="0.2">
      <c r="A8" s="227"/>
      <c r="B8" s="387"/>
      <c r="C8" s="388"/>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9"/>
    </row>
    <row r="9" spans="1:35" ht="17.100000000000001" customHeight="1" x14ac:dyDescent="0.2">
      <c r="A9" s="174" t="s">
        <v>230</v>
      </c>
      <c r="B9" s="390" t="s">
        <v>272</v>
      </c>
      <c r="C9" s="217" t="s">
        <v>92</v>
      </c>
      <c r="D9" s="218"/>
      <c r="E9" s="218"/>
      <c r="F9" s="218"/>
      <c r="G9" s="218"/>
      <c r="H9" s="218"/>
      <c r="I9" s="218"/>
      <c r="J9" s="221"/>
      <c r="K9" s="381" t="s">
        <v>705</v>
      </c>
      <c r="L9" s="382"/>
      <c r="M9" s="382"/>
      <c r="N9" s="382"/>
      <c r="O9" s="382"/>
      <c r="P9" s="382"/>
      <c r="Q9" s="381" t="s">
        <v>706</v>
      </c>
      <c r="R9" s="382"/>
      <c r="S9" s="382"/>
      <c r="T9" s="382"/>
      <c r="U9" s="382"/>
      <c r="V9" s="382"/>
      <c r="W9" s="381" t="s">
        <v>704</v>
      </c>
      <c r="X9" s="382"/>
      <c r="Y9" s="382"/>
      <c r="Z9" s="382"/>
      <c r="AA9" s="382"/>
      <c r="AB9" s="382"/>
      <c r="AC9" s="217" t="s">
        <v>199</v>
      </c>
      <c r="AD9" s="218"/>
      <c r="AE9" s="218"/>
      <c r="AF9" s="218"/>
      <c r="AG9" s="218"/>
      <c r="AH9" s="218"/>
      <c r="AI9" s="221"/>
    </row>
    <row r="10" spans="1:35" ht="17.100000000000001" customHeight="1" x14ac:dyDescent="0.2">
      <c r="A10" s="175"/>
      <c r="B10" s="391"/>
      <c r="C10" s="219"/>
      <c r="D10" s="220"/>
      <c r="E10" s="220"/>
      <c r="F10" s="220"/>
      <c r="G10" s="220"/>
      <c r="H10" s="220"/>
      <c r="I10" s="220"/>
      <c r="J10" s="222"/>
      <c r="K10" s="79" t="s">
        <v>459</v>
      </c>
      <c r="L10" s="220"/>
      <c r="M10" s="220"/>
      <c r="N10" s="220"/>
      <c r="O10" s="220"/>
      <c r="P10" s="143" t="s">
        <v>363</v>
      </c>
      <c r="Q10" s="79" t="s">
        <v>459</v>
      </c>
      <c r="R10" s="220"/>
      <c r="S10" s="220"/>
      <c r="T10" s="220"/>
      <c r="U10" s="220"/>
      <c r="V10" s="143" t="s">
        <v>363</v>
      </c>
      <c r="W10" s="79" t="s">
        <v>459</v>
      </c>
      <c r="X10" s="220"/>
      <c r="Y10" s="220"/>
      <c r="Z10" s="220"/>
      <c r="AA10" s="220"/>
      <c r="AB10" s="143" t="s">
        <v>363</v>
      </c>
      <c r="AC10" s="219"/>
      <c r="AD10" s="220"/>
      <c r="AE10" s="220"/>
      <c r="AF10" s="220"/>
      <c r="AG10" s="220"/>
      <c r="AH10" s="220"/>
      <c r="AI10" s="222"/>
    </row>
    <row r="11" spans="1:35" ht="17.100000000000001" customHeight="1" x14ac:dyDescent="0.2">
      <c r="A11" s="175"/>
      <c r="B11" s="391"/>
      <c r="C11" s="177" t="s">
        <v>97</v>
      </c>
      <c r="D11" s="177"/>
      <c r="E11" s="177"/>
      <c r="F11" s="177"/>
      <c r="G11" s="177"/>
      <c r="H11" s="177"/>
      <c r="I11" s="177"/>
      <c r="J11" s="177"/>
      <c r="K11" s="165"/>
      <c r="L11" s="165"/>
      <c r="M11" s="165"/>
      <c r="N11" s="165"/>
      <c r="O11" s="165"/>
      <c r="P11" s="165"/>
      <c r="Q11" s="165"/>
      <c r="R11" s="165"/>
      <c r="S11" s="165"/>
      <c r="T11" s="165"/>
      <c r="U11" s="165"/>
      <c r="V11" s="165"/>
      <c r="W11" s="165"/>
      <c r="X11" s="165"/>
      <c r="Y11" s="165"/>
      <c r="Z11" s="165"/>
      <c r="AA11" s="165"/>
      <c r="AB11" s="165"/>
      <c r="AC11" s="642">
        <f>SUM(K11:AB11)</f>
        <v>0</v>
      </c>
      <c r="AD11" s="642"/>
      <c r="AE11" s="642"/>
      <c r="AF11" s="642"/>
      <c r="AG11" s="642"/>
      <c r="AH11" s="642"/>
      <c r="AI11" s="642"/>
    </row>
    <row r="12" spans="1:35" ht="17.100000000000001" customHeight="1" x14ac:dyDescent="0.2">
      <c r="A12" s="175"/>
      <c r="B12" s="392"/>
      <c r="C12" s="177" t="s">
        <v>99</v>
      </c>
      <c r="D12" s="177"/>
      <c r="E12" s="177"/>
      <c r="F12" s="177"/>
      <c r="G12" s="177"/>
      <c r="H12" s="177"/>
      <c r="I12" s="177"/>
      <c r="J12" s="177"/>
      <c r="K12" s="165"/>
      <c r="L12" s="165"/>
      <c r="M12" s="165"/>
      <c r="N12" s="165"/>
      <c r="O12" s="165"/>
      <c r="P12" s="165"/>
      <c r="Q12" s="165"/>
      <c r="R12" s="165"/>
      <c r="S12" s="165"/>
      <c r="T12" s="165"/>
      <c r="U12" s="165"/>
      <c r="V12" s="165"/>
      <c r="W12" s="165"/>
      <c r="X12" s="165"/>
      <c r="Y12" s="165"/>
      <c r="Z12" s="165"/>
      <c r="AA12" s="165"/>
      <c r="AB12" s="165"/>
      <c r="AC12" s="642">
        <f>SUM(K12:AB12)</f>
        <v>0</v>
      </c>
      <c r="AD12" s="642"/>
      <c r="AE12" s="642"/>
      <c r="AF12" s="642"/>
      <c r="AG12" s="642"/>
      <c r="AH12" s="642"/>
      <c r="AI12" s="642"/>
    </row>
    <row r="13" spans="1:35" ht="17.100000000000001" customHeight="1" x14ac:dyDescent="0.2">
      <c r="A13" s="175"/>
      <c r="B13" s="393" t="s">
        <v>101</v>
      </c>
      <c r="C13" s="160" t="s">
        <v>92</v>
      </c>
      <c r="D13" s="160"/>
      <c r="E13" s="160"/>
      <c r="F13" s="160"/>
      <c r="G13" s="160"/>
      <c r="H13" s="160"/>
      <c r="I13" s="160"/>
      <c r="J13" s="160"/>
      <c r="K13" s="160" t="s">
        <v>102</v>
      </c>
      <c r="L13" s="160"/>
      <c r="M13" s="160"/>
      <c r="N13" s="160"/>
      <c r="O13" s="160"/>
      <c r="P13" s="160"/>
      <c r="Q13" s="160" t="s">
        <v>103</v>
      </c>
      <c r="R13" s="160"/>
      <c r="S13" s="160"/>
      <c r="T13" s="160"/>
      <c r="U13" s="160"/>
      <c r="V13" s="160"/>
      <c r="W13" s="160" t="s">
        <v>104</v>
      </c>
      <c r="X13" s="160"/>
      <c r="Y13" s="160"/>
      <c r="Z13" s="160"/>
      <c r="AA13" s="160"/>
      <c r="AB13" s="160"/>
      <c r="AC13" s="160" t="s">
        <v>96</v>
      </c>
      <c r="AD13" s="160"/>
      <c r="AE13" s="160"/>
      <c r="AF13" s="160"/>
      <c r="AG13" s="160"/>
      <c r="AH13" s="160"/>
      <c r="AI13" s="160"/>
    </row>
    <row r="14" spans="1:35" ht="17.100000000000001" customHeight="1" x14ac:dyDescent="0.2">
      <c r="A14" s="175"/>
      <c r="B14" s="391"/>
      <c r="C14" s="177" t="s">
        <v>105</v>
      </c>
      <c r="D14" s="177"/>
      <c r="E14" s="177"/>
      <c r="F14" s="177"/>
      <c r="G14" s="177"/>
      <c r="H14" s="177"/>
      <c r="I14" s="177"/>
      <c r="J14" s="177"/>
      <c r="K14" s="165"/>
      <c r="L14" s="165"/>
      <c r="M14" s="165"/>
      <c r="N14" s="165"/>
      <c r="O14" s="165"/>
      <c r="P14" s="165"/>
      <c r="Q14" s="165"/>
      <c r="R14" s="165"/>
      <c r="S14" s="165"/>
      <c r="T14" s="165"/>
      <c r="U14" s="165"/>
      <c r="V14" s="165"/>
      <c r="W14" s="165"/>
      <c r="X14" s="165"/>
      <c r="Y14" s="165"/>
      <c r="Z14" s="165"/>
      <c r="AA14" s="165"/>
      <c r="AB14" s="165"/>
      <c r="AC14" s="642">
        <f>SUM(K14:AB14)</f>
        <v>0</v>
      </c>
      <c r="AD14" s="642"/>
      <c r="AE14" s="642"/>
      <c r="AF14" s="642"/>
      <c r="AG14" s="642"/>
      <c r="AH14" s="642"/>
      <c r="AI14" s="642"/>
    </row>
    <row r="15" spans="1:35" ht="17.100000000000001" customHeight="1" x14ac:dyDescent="0.2">
      <c r="A15" s="175"/>
      <c r="B15" s="391"/>
      <c r="C15" s="177" t="s">
        <v>106</v>
      </c>
      <c r="D15" s="177"/>
      <c r="E15" s="177"/>
      <c r="F15" s="177"/>
      <c r="G15" s="177"/>
      <c r="H15" s="177"/>
      <c r="I15" s="177"/>
      <c r="J15" s="177"/>
      <c r="K15" s="165"/>
      <c r="L15" s="165"/>
      <c r="M15" s="165"/>
      <c r="N15" s="165"/>
      <c r="O15" s="165"/>
      <c r="P15" s="165"/>
      <c r="Q15" s="165"/>
      <c r="R15" s="165"/>
      <c r="S15" s="165"/>
      <c r="T15" s="165"/>
      <c r="U15" s="165"/>
      <c r="V15" s="165"/>
      <c r="W15" s="165"/>
      <c r="X15" s="165"/>
      <c r="Y15" s="165"/>
      <c r="Z15" s="165"/>
      <c r="AA15" s="165"/>
      <c r="AB15" s="165"/>
      <c r="AC15" s="195"/>
      <c r="AD15" s="195"/>
      <c r="AE15" s="195"/>
      <c r="AF15" s="195"/>
      <c r="AG15" s="195"/>
      <c r="AH15" s="195"/>
      <c r="AI15" s="195"/>
    </row>
    <row r="16" spans="1:35" ht="17.100000000000001" customHeight="1" x14ac:dyDescent="0.2">
      <c r="A16" s="175"/>
      <c r="B16" s="394"/>
      <c r="C16" s="177" t="s">
        <v>107</v>
      </c>
      <c r="D16" s="177"/>
      <c r="E16" s="177"/>
      <c r="F16" s="177"/>
      <c r="G16" s="177"/>
      <c r="H16" s="177"/>
      <c r="I16" s="177"/>
      <c r="J16" s="177"/>
      <c r="K16" s="165"/>
      <c r="L16" s="165"/>
      <c r="M16" s="165"/>
      <c r="N16" s="165"/>
      <c r="O16" s="165"/>
      <c r="P16" s="165"/>
      <c r="Q16" s="165"/>
      <c r="R16" s="165"/>
      <c r="S16" s="165"/>
      <c r="T16" s="165"/>
      <c r="U16" s="165"/>
      <c r="V16" s="165"/>
      <c r="W16" s="165"/>
      <c r="X16" s="165"/>
      <c r="Y16" s="165"/>
      <c r="Z16" s="165"/>
      <c r="AA16" s="165"/>
      <c r="AB16" s="165"/>
      <c r="AC16" s="669"/>
      <c r="AD16" s="669"/>
      <c r="AE16" s="669"/>
      <c r="AF16" s="669"/>
      <c r="AG16" s="669"/>
      <c r="AH16" s="669"/>
      <c r="AI16" s="669"/>
    </row>
    <row r="17" spans="1:35" ht="22.5" customHeight="1" x14ac:dyDescent="0.2">
      <c r="A17" s="175"/>
      <c r="B17" s="160" t="s">
        <v>92</v>
      </c>
      <c r="C17" s="160"/>
      <c r="D17" s="160"/>
      <c r="E17" s="160"/>
      <c r="F17" s="160" t="s">
        <v>108</v>
      </c>
      <c r="G17" s="160"/>
      <c r="H17" s="160"/>
      <c r="I17" s="160"/>
      <c r="J17" s="164" t="s">
        <v>273</v>
      </c>
      <c r="K17" s="165"/>
      <c r="L17" s="165"/>
      <c r="M17" s="165"/>
      <c r="N17" s="164" t="s">
        <v>707</v>
      </c>
      <c r="O17" s="165"/>
      <c r="P17" s="165"/>
      <c r="Q17" s="165"/>
      <c r="R17" s="160" t="s">
        <v>110</v>
      </c>
      <c r="S17" s="160"/>
      <c r="T17" s="160"/>
      <c r="U17" s="160"/>
      <c r="V17" s="164" t="s">
        <v>132</v>
      </c>
      <c r="W17" s="164"/>
      <c r="X17" s="164"/>
      <c r="Y17" s="164"/>
      <c r="Z17" s="164" t="s">
        <v>274</v>
      </c>
      <c r="AA17" s="164"/>
      <c r="AB17" s="164"/>
      <c r="AC17" s="160" t="s">
        <v>96</v>
      </c>
      <c r="AD17" s="160"/>
      <c r="AE17" s="160"/>
      <c r="AF17" s="160"/>
      <c r="AG17" s="164" t="s">
        <v>134</v>
      </c>
      <c r="AH17" s="160"/>
      <c r="AI17" s="160"/>
    </row>
    <row r="18" spans="1:35" ht="22.5" customHeight="1" x14ac:dyDescent="0.2">
      <c r="A18" s="175"/>
      <c r="B18" s="164" t="s">
        <v>149</v>
      </c>
      <c r="C18" s="164"/>
      <c r="D18" s="164"/>
      <c r="E18" s="164"/>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642">
        <f>SUM(F18:AB18)</f>
        <v>0</v>
      </c>
      <c r="AD18" s="642"/>
      <c r="AE18" s="642"/>
      <c r="AF18" s="642"/>
      <c r="AG18" s="165"/>
      <c r="AH18" s="165"/>
      <c r="AI18" s="165"/>
    </row>
    <row r="19" spans="1:35" ht="17.100000000000001" customHeight="1" x14ac:dyDescent="0.2">
      <c r="A19" s="175"/>
      <c r="B19" s="53" t="s">
        <v>111</v>
      </c>
      <c r="C19" s="31"/>
      <c r="D19" s="54"/>
      <c r="E19" s="54"/>
      <c r="F19" s="54"/>
      <c r="G19" s="54"/>
      <c r="H19" s="54"/>
      <c r="I19" s="54"/>
      <c r="J19" s="54"/>
      <c r="K19" s="54"/>
      <c r="L19" s="54"/>
      <c r="M19" s="54"/>
      <c r="N19" s="374"/>
      <c r="O19" s="374"/>
      <c r="P19" s="374"/>
      <c r="Q19" s="374"/>
      <c r="R19" s="374"/>
      <c r="S19" s="374"/>
      <c r="T19" s="374"/>
      <c r="U19" s="374"/>
      <c r="V19" s="374"/>
      <c r="W19" s="374"/>
      <c r="X19" s="374"/>
      <c r="Y19" s="374"/>
      <c r="Z19" s="374"/>
      <c r="AA19" s="374"/>
      <c r="AB19" s="374"/>
      <c r="AC19" s="374"/>
      <c r="AD19" s="374"/>
      <c r="AE19" s="374"/>
      <c r="AF19" s="374"/>
      <c r="AG19" s="374"/>
      <c r="AH19" s="374"/>
      <c r="AI19" s="375"/>
    </row>
    <row r="20" spans="1:35" ht="17.100000000000001" customHeight="1" x14ac:dyDescent="0.2">
      <c r="A20" s="175"/>
      <c r="B20" s="48" t="s">
        <v>112</v>
      </c>
      <c r="C20" s="49"/>
      <c r="D20" s="19"/>
      <c r="E20" s="19"/>
      <c r="F20" s="19"/>
      <c r="G20" s="19"/>
      <c r="H20" s="19"/>
      <c r="I20" s="19"/>
      <c r="J20" s="19"/>
      <c r="K20" s="19"/>
      <c r="L20" s="19"/>
      <c r="M20" s="19"/>
      <c r="N20" s="376"/>
      <c r="O20" s="376"/>
      <c r="P20" s="376"/>
      <c r="Q20" s="376"/>
      <c r="R20" s="376"/>
      <c r="S20" s="376"/>
      <c r="T20" s="376"/>
      <c r="U20" s="376"/>
      <c r="V20" s="376"/>
      <c r="W20" s="376"/>
      <c r="X20" s="376"/>
      <c r="Y20" s="376"/>
      <c r="Z20" s="376"/>
      <c r="AA20" s="376"/>
      <c r="AB20" s="376"/>
      <c r="AC20" s="376"/>
      <c r="AD20" s="376"/>
      <c r="AE20" s="376"/>
      <c r="AF20" s="376"/>
      <c r="AG20" s="376"/>
      <c r="AH20" s="376"/>
      <c r="AI20" s="377"/>
    </row>
    <row r="21" spans="1:35" ht="17.100000000000001" customHeight="1" x14ac:dyDescent="0.2">
      <c r="A21" s="175"/>
      <c r="B21" s="69" t="s">
        <v>708</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52"/>
    </row>
    <row r="22" spans="1:35" ht="17.100000000000001" customHeight="1" x14ac:dyDescent="0.2">
      <c r="A22" s="227"/>
      <c r="B22" s="378"/>
      <c r="C22" s="379"/>
      <c r="D22" s="379"/>
      <c r="E22" s="379"/>
      <c r="F22" s="379"/>
      <c r="G22" s="379"/>
      <c r="H22" s="379"/>
      <c r="I22" s="169"/>
      <c r="J22" s="169"/>
      <c r="K22" s="169"/>
      <c r="L22" s="16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80"/>
    </row>
    <row r="23" spans="1:35" ht="17.100000000000001" customHeight="1" x14ac:dyDescent="0.2">
      <c r="A23" s="224" t="s">
        <v>144</v>
      </c>
      <c r="B23" s="225" t="s">
        <v>113</v>
      </c>
      <c r="C23" s="363" t="s">
        <v>254</v>
      </c>
      <c r="D23" s="364"/>
      <c r="E23" s="364"/>
      <c r="F23" s="364"/>
      <c r="G23" s="364"/>
      <c r="H23" s="365"/>
      <c r="I23" s="171" t="s">
        <v>114</v>
      </c>
      <c r="J23" s="172"/>
      <c r="K23" s="172"/>
      <c r="L23" s="172"/>
      <c r="M23" s="336"/>
      <c r="N23" s="336"/>
      <c r="O23" s="336"/>
      <c r="P23" s="336"/>
      <c r="Q23" s="337"/>
      <c r="R23" s="363" t="s">
        <v>264</v>
      </c>
      <c r="S23" s="347"/>
      <c r="T23" s="347"/>
      <c r="U23" s="347"/>
      <c r="V23" s="347"/>
      <c r="W23" s="347"/>
      <c r="X23" s="347"/>
      <c r="Y23" s="347"/>
      <c r="Z23" s="371"/>
      <c r="AA23" s="373" t="s">
        <v>96</v>
      </c>
      <c r="AB23" s="347"/>
      <c r="AC23" s="347"/>
      <c r="AD23" s="663">
        <f>SUM(M23:Q24,U23)</f>
        <v>0</v>
      </c>
      <c r="AE23" s="663"/>
      <c r="AF23" s="663"/>
      <c r="AG23" s="663"/>
      <c r="AH23" s="663"/>
      <c r="AI23" s="671"/>
    </row>
    <row r="24" spans="1:35" ht="17.100000000000001" customHeight="1" x14ac:dyDescent="0.2">
      <c r="A24" s="225"/>
      <c r="B24" s="225"/>
      <c r="C24" s="366"/>
      <c r="D24" s="367"/>
      <c r="E24" s="367"/>
      <c r="F24" s="367"/>
      <c r="G24" s="367"/>
      <c r="H24" s="368"/>
      <c r="I24" s="171" t="s">
        <v>115</v>
      </c>
      <c r="J24" s="172"/>
      <c r="K24" s="172"/>
      <c r="L24" s="172"/>
      <c r="M24" s="172"/>
      <c r="N24" s="172"/>
      <c r="O24" s="172"/>
      <c r="P24" s="172"/>
      <c r="Q24" s="173"/>
      <c r="R24" s="335"/>
      <c r="S24" s="336"/>
      <c r="T24" s="336"/>
      <c r="U24" s="336"/>
      <c r="V24" s="336"/>
      <c r="W24" s="336"/>
      <c r="X24" s="336"/>
      <c r="Y24" s="336"/>
      <c r="Z24" s="337"/>
      <c r="AA24" s="335"/>
      <c r="AB24" s="336"/>
      <c r="AC24" s="336"/>
      <c r="AD24" s="664"/>
      <c r="AE24" s="664"/>
      <c r="AF24" s="664"/>
      <c r="AG24" s="664"/>
      <c r="AH24" s="664"/>
      <c r="AI24" s="665"/>
    </row>
    <row r="25" spans="1:35" ht="17.100000000000001" customHeight="1" x14ac:dyDescent="0.2">
      <c r="A25" s="225"/>
      <c r="B25" s="225"/>
      <c r="C25" s="332" t="s">
        <v>255</v>
      </c>
      <c r="D25" s="333"/>
      <c r="E25" s="333"/>
      <c r="F25" s="171" t="s">
        <v>114</v>
      </c>
      <c r="G25" s="172"/>
      <c r="H25" s="172"/>
      <c r="I25" s="172"/>
      <c r="J25" s="172"/>
      <c r="K25" s="172"/>
      <c r="L25" s="172"/>
      <c r="M25" s="172"/>
      <c r="N25" s="173"/>
      <c r="O25" s="332" t="s">
        <v>266</v>
      </c>
      <c r="P25" s="369"/>
      <c r="Q25" s="369"/>
      <c r="R25" s="322"/>
      <c r="S25" s="322"/>
      <c r="T25" s="322"/>
      <c r="U25" s="372"/>
      <c r="V25" s="346" t="s">
        <v>116</v>
      </c>
      <c r="W25" s="333"/>
      <c r="X25" s="333"/>
      <c r="Y25" s="672">
        <f>AD23-(SUM(J25:N26,R25))</f>
        <v>0</v>
      </c>
      <c r="Z25" s="672"/>
      <c r="AA25" s="672"/>
      <c r="AB25" s="673"/>
      <c r="AC25" s="346" t="s">
        <v>117</v>
      </c>
      <c r="AD25" s="333"/>
      <c r="AE25" s="333"/>
      <c r="AF25" s="672" t="e">
        <f>Y25/AD23*100</f>
        <v>#DIV/0!</v>
      </c>
      <c r="AG25" s="672"/>
      <c r="AH25" s="672"/>
      <c r="AI25" s="673"/>
    </row>
    <row r="26" spans="1:35" ht="17.100000000000001" customHeight="1" x14ac:dyDescent="0.2">
      <c r="A26" s="225"/>
      <c r="B26" s="225"/>
      <c r="C26" s="335"/>
      <c r="D26" s="336"/>
      <c r="E26" s="336"/>
      <c r="F26" s="171" t="s">
        <v>115</v>
      </c>
      <c r="G26" s="172"/>
      <c r="H26" s="172"/>
      <c r="I26" s="172"/>
      <c r="J26" s="172"/>
      <c r="K26" s="172"/>
      <c r="L26" s="172"/>
      <c r="M26" s="172"/>
      <c r="N26" s="173"/>
      <c r="O26" s="370"/>
      <c r="P26" s="361"/>
      <c r="Q26" s="361"/>
      <c r="R26" s="367"/>
      <c r="S26" s="367"/>
      <c r="T26" s="367"/>
      <c r="U26" s="368"/>
      <c r="V26" s="335"/>
      <c r="W26" s="336"/>
      <c r="X26" s="336"/>
      <c r="Y26" s="674"/>
      <c r="Z26" s="674"/>
      <c r="AA26" s="674"/>
      <c r="AB26" s="675"/>
      <c r="AC26" s="335"/>
      <c r="AD26" s="336"/>
      <c r="AE26" s="336"/>
      <c r="AF26" s="674"/>
      <c r="AG26" s="674"/>
      <c r="AH26" s="674"/>
      <c r="AI26" s="675"/>
    </row>
    <row r="27" spans="1:35" ht="17.100000000000001" customHeight="1" x14ac:dyDescent="0.2">
      <c r="A27" s="225"/>
      <c r="B27" s="225"/>
      <c r="C27" s="15" t="s">
        <v>122</v>
      </c>
      <c r="D27" s="46"/>
      <c r="E27" s="46"/>
      <c r="F27" s="46"/>
      <c r="G27" s="46"/>
      <c r="H27" s="46"/>
      <c r="I27" s="319"/>
      <c r="J27" s="232"/>
      <c r="K27" s="232"/>
      <c r="L27" s="232"/>
      <c r="M27" s="232"/>
      <c r="N27" s="232"/>
      <c r="O27" s="320"/>
      <c r="P27" s="320"/>
      <c r="Q27" s="320"/>
      <c r="R27" s="232"/>
      <c r="S27" s="232"/>
      <c r="T27" s="232"/>
      <c r="U27" s="232"/>
      <c r="V27" s="320"/>
      <c r="W27" s="320"/>
      <c r="X27" s="320"/>
      <c r="Y27" s="232"/>
      <c r="Z27" s="232"/>
      <c r="AA27" s="232"/>
      <c r="AB27" s="232"/>
      <c r="AC27" s="320"/>
      <c r="AD27" s="320"/>
      <c r="AE27" s="320"/>
      <c r="AF27" s="232"/>
      <c r="AG27" s="232"/>
      <c r="AH27" s="232"/>
      <c r="AI27" s="232"/>
    </row>
    <row r="28" spans="1:35" ht="17.100000000000001" customHeight="1" x14ac:dyDescent="0.2">
      <c r="A28" s="225"/>
      <c r="B28" s="226"/>
      <c r="C28" s="15" t="s">
        <v>123</v>
      </c>
      <c r="D28" s="46"/>
      <c r="E28" s="46"/>
      <c r="F28" s="46"/>
      <c r="G28" s="46"/>
      <c r="H28" s="46"/>
      <c r="I28" s="46"/>
      <c r="J28" s="46"/>
      <c r="K28" s="46"/>
      <c r="L28" s="46"/>
      <c r="M28" s="46"/>
      <c r="N28" s="46"/>
      <c r="O28" s="46"/>
      <c r="P28" s="46"/>
      <c r="Q28" s="46"/>
      <c r="R28" s="676" t="e">
        <f>Y25/(K14+Q14)</f>
        <v>#DIV/0!</v>
      </c>
      <c r="S28" s="676"/>
      <c r="T28" s="676"/>
      <c r="U28" s="676"/>
      <c r="V28" s="676"/>
      <c r="W28" s="676"/>
      <c r="X28" s="676"/>
      <c r="Y28" s="676"/>
      <c r="Z28" s="676"/>
      <c r="AA28" s="676"/>
      <c r="AB28" s="676"/>
      <c r="AC28" s="676"/>
      <c r="AD28" s="676"/>
      <c r="AE28" s="676"/>
      <c r="AF28" s="676"/>
      <c r="AG28" s="676"/>
      <c r="AH28" s="676"/>
      <c r="AI28" s="666"/>
    </row>
    <row r="29" spans="1:35" ht="17.100000000000001" customHeight="1" x14ac:dyDescent="0.2">
      <c r="A29" s="225"/>
      <c r="B29" s="174" t="s">
        <v>114</v>
      </c>
      <c r="C29" s="45" t="s">
        <v>271</v>
      </c>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676" t="e">
        <f>(M23-J25)/(K11+K12)</f>
        <v>#DIV/0!</v>
      </c>
      <c r="AD29" s="676"/>
      <c r="AE29" s="676"/>
      <c r="AF29" s="676"/>
      <c r="AG29" s="676"/>
      <c r="AH29" s="676"/>
      <c r="AI29" s="666"/>
    </row>
    <row r="30" spans="1:35" ht="17.100000000000001" customHeight="1" x14ac:dyDescent="0.2">
      <c r="A30" s="225"/>
      <c r="B30" s="175"/>
      <c r="C30" s="45" t="s">
        <v>270</v>
      </c>
      <c r="D30" s="46"/>
      <c r="E30" s="46"/>
      <c r="F30" s="46"/>
      <c r="G30" s="46"/>
      <c r="H30" s="46"/>
      <c r="I30" s="46"/>
      <c r="J30" s="46"/>
      <c r="K30" s="46"/>
      <c r="L30" s="46"/>
      <c r="M30" s="46"/>
      <c r="N30" s="46"/>
      <c r="O30" s="46"/>
      <c r="P30" s="47" t="s">
        <v>267</v>
      </c>
      <c r="Q30" s="676" t="e">
        <f>J25/(K11+K12)</f>
        <v>#DIV/0!</v>
      </c>
      <c r="R30" s="676"/>
      <c r="S30" s="676"/>
      <c r="T30" s="676"/>
      <c r="U30" s="676"/>
      <c r="V30" s="676"/>
      <c r="W30" s="676"/>
      <c r="X30" s="676"/>
      <c r="Y30" s="676"/>
      <c r="Z30" s="676"/>
      <c r="AA30" s="676"/>
      <c r="AB30" s="676"/>
      <c r="AC30" s="676"/>
      <c r="AD30" s="676"/>
      <c r="AE30" s="676"/>
      <c r="AF30" s="676"/>
      <c r="AG30" s="676"/>
      <c r="AH30" s="676"/>
      <c r="AI30" s="666"/>
    </row>
    <row r="31" spans="1:35" ht="17.100000000000001" customHeight="1" x14ac:dyDescent="0.2">
      <c r="A31" s="225"/>
      <c r="B31" s="175"/>
      <c r="C31" s="45" t="s">
        <v>270</v>
      </c>
      <c r="D31" s="46"/>
      <c r="E31" s="46"/>
      <c r="F31" s="46"/>
      <c r="G31" s="46"/>
      <c r="H31" s="46"/>
      <c r="I31" s="46"/>
      <c r="J31" s="46"/>
      <c r="K31" s="46"/>
      <c r="L31" s="46"/>
      <c r="M31" s="46"/>
      <c r="N31" s="46"/>
      <c r="O31" s="46"/>
      <c r="P31" s="47" t="s">
        <v>268</v>
      </c>
      <c r="Q31" s="676" t="e">
        <f>AC29/(AC29+Q30)*100</f>
        <v>#DIV/0!</v>
      </c>
      <c r="R31" s="676"/>
      <c r="S31" s="676"/>
      <c r="T31" s="676"/>
      <c r="U31" s="676"/>
      <c r="V31" s="676"/>
      <c r="W31" s="676"/>
      <c r="X31" s="676"/>
      <c r="Y31" s="676"/>
      <c r="Z31" s="676"/>
      <c r="AA31" s="676"/>
      <c r="AB31" s="676"/>
      <c r="AC31" s="676"/>
      <c r="AD31" s="676"/>
      <c r="AE31" s="676"/>
      <c r="AF31" s="676"/>
      <c r="AG31" s="676"/>
      <c r="AH31" s="676"/>
      <c r="AI31" s="666"/>
    </row>
    <row r="32" spans="1:35" ht="17.100000000000001" customHeight="1" x14ac:dyDescent="0.2">
      <c r="A32" s="225"/>
      <c r="B32" s="175"/>
      <c r="C32" s="48" t="s">
        <v>270</v>
      </c>
      <c r="D32" s="49"/>
      <c r="E32" s="49"/>
      <c r="F32" s="49"/>
      <c r="G32" s="49"/>
      <c r="H32" s="49"/>
      <c r="I32" s="49"/>
      <c r="J32" s="49"/>
      <c r="K32" s="49"/>
      <c r="L32" s="49"/>
      <c r="M32" s="49"/>
      <c r="N32" s="49"/>
      <c r="O32" s="49"/>
      <c r="P32" s="50" t="s">
        <v>269</v>
      </c>
      <c r="Q32" s="677"/>
      <c r="R32" s="677"/>
      <c r="S32" s="677"/>
      <c r="T32" s="677"/>
      <c r="U32" s="677"/>
      <c r="V32" s="677"/>
      <c r="W32" s="677"/>
      <c r="X32" s="677"/>
      <c r="Y32" s="677"/>
      <c r="Z32" s="677"/>
      <c r="AA32" s="677"/>
      <c r="AB32" s="677"/>
      <c r="AC32" s="677"/>
      <c r="AD32" s="677"/>
      <c r="AE32" s="677"/>
      <c r="AF32" s="677"/>
      <c r="AG32" s="677"/>
      <c r="AH32" s="677"/>
      <c r="AI32" s="678"/>
    </row>
    <row r="33" spans="1:35" ht="17.100000000000001" customHeight="1" x14ac:dyDescent="0.2">
      <c r="A33" s="225"/>
      <c r="B33" s="175"/>
      <c r="C33" s="354" t="s">
        <v>709</v>
      </c>
      <c r="D33" s="355"/>
      <c r="E33" s="355"/>
      <c r="F33" s="355"/>
      <c r="G33" s="355"/>
      <c r="H33" s="355"/>
      <c r="I33" s="355"/>
      <c r="J33" s="355"/>
      <c r="K33" s="355"/>
      <c r="L33" s="679"/>
      <c r="M33" s="679"/>
      <c r="N33" s="679"/>
      <c r="O33" s="679"/>
      <c r="P33" s="679"/>
      <c r="Q33" s="680"/>
      <c r="R33" s="354" t="s">
        <v>710</v>
      </c>
      <c r="S33" s="355"/>
      <c r="T33" s="355"/>
      <c r="U33" s="355"/>
      <c r="V33" s="355"/>
      <c r="W33" s="355"/>
      <c r="X33" s="355"/>
      <c r="Y33" s="355"/>
      <c r="Z33" s="355"/>
      <c r="AA33" s="355"/>
      <c r="AB33" s="355"/>
      <c r="AC33" s="211"/>
      <c r="AD33" s="211"/>
      <c r="AE33" s="211"/>
      <c r="AF33" s="211"/>
      <c r="AG33" s="211"/>
      <c r="AH33" s="211"/>
      <c r="AI33" s="360"/>
    </row>
    <row r="34" spans="1:35" ht="17.100000000000001" customHeight="1" x14ac:dyDescent="0.2">
      <c r="A34" s="226"/>
      <c r="B34" s="175"/>
      <c r="C34" s="356"/>
      <c r="D34" s="357"/>
      <c r="E34" s="357"/>
      <c r="F34" s="357"/>
      <c r="G34" s="357"/>
      <c r="H34" s="357"/>
      <c r="I34" s="357"/>
      <c r="J34" s="357"/>
      <c r="K34" s="357"/>
      <c r="L34" s="681"/>
      <c r="M34" s="681"/>
      <c r="N34" s="681"/>
      <c r="O34" s="681"/>
      <c r="P34" s="681"/>
      <c r="Q34" s="682"/>
      <c r="R34" s="358"/>
      <c r="S34" s="359"/>
      <c r="T34" s="359"/>
      <c r="U34" s="359"/>
      <c r="V34" s="359"/>
      <c r="W34" s="359"/>
      <c r="X34" s="359"/>
      <c r="Y34" s="359"/>
      <c r="Z34" s="359"/>
      <c r="AA34" s="359"/>
      <c r="AB34" s="359"/>
      <c r="AC34" s="361"/>
      <c r="AD34" s="361"/>
      <c r="AE34" s="361"/>
      <c r="AF34" s="361"/>
      <c r="AG34" s="361"/>
      <c r="AH34" s="361"/>
      <c r="AI34" s="362"/>
    </row>
    <row r="35" spans="1:35" ht="17.100000000000001" customHeight="1" x14ac:dyDescent="0.2">
      <c r="A35" s="174" t="s">
        <v>261</v>
      </c>
      <c r="B35" s="214" t="s">
        <v>119</v>
      </c>
      <c r="C35" s="215"/>
      <c r="D35" s="215"/>
      <c r="E35" s="215"/>
      <c r="F35" s="215"/>
      <c r="G35" s="215"/>
      <c r="H35" s="215"/>
      <c r="I35" s="215"/>
      <c r="J35" s="215"/>
      <c r="K35" s="215"/>
      <c r="L35" s="215"/>
      <c r="M35" s="215"/>
      <c r="N35" s="215"/>
      <c r="O35" s="215"/>
      <c r="P35" s="215"/>
      <c r="Q35" s="215"/>
      <c r="R35" s="220"/>
      <c r="S35" s="220"/>
      <c r="T35" s="220"/>
      <c r="U35" s="222"/>
      <c r="V35" s="336" t="s">
        <v>262</v>
      </c>
      <c r="W35" s="336"/>
      <c r="X35" s="336"/>
      <c r="Y35" s="336"/>
      <c r="Z35" s="336"/>
      <c r="AA35" s="336"/>
      <c r="AB35" s="336"/>
      <c r="AC35" s="172"/>
      <c r="AD35" s="172"/>
      <c r="AE35" s="172"/>
      <c r="AF35" s="172"/>
      <c r="AG35" s="172"/>
      <c r="AH35" s="172"/>
      <c r="AI35" s="173"/>
    </row>
    <row r="36" spans="1:35" ht="33.950000000000003" customHeight="1" x14ac:dyDescent="0.2">
      <c r="A36" s="225"/>
      <c r="B36" s="348" t="s">
        <v>135</v>
      </c>
      <c r="C36" s="349"/>
      <c r="D36" s="349"/>
      <c r="E36" s="348" t="s">
        <v>136</v>
      </c>
      <c r="F36" s="349"/>
      <c r="G36" s="349"/>
      <c r="H36" s="349"/>
      <c r="I36" s="348" t="s">
        <v>137</v>
      </c>
      <c r="J36" s="349"/>
      <c r="K36" s="349"/>
      <c r="L36" s="348" t="s">
        <v>138</v>
      </c>
      <c r="M36" s="349"/>
      <c r="N36" s="349"/>
      <c r="O36" s="348" t="s">
        <v>142</v>
      </c>
      <c r="P36" s="349"/>
      <c r="Q36" s="349"/>
      <c r="R36" s="349"/>
      <c r="S36" s="348" t="s">
        <v>139</v>
      </c>
      <c r="T36" s="353"/>
      <c r="U36" s="353"/>
      <c r="V36" s="350" t="s">
        <v>137</v>
      </c>
      <c r="W36" s="351"/>
      <c r="X36" s="351"/>
      <c r="Y36" s="350" t="s">
        <v>136</v>
      </c>
      <c r="Z36" s="351"/>
      <c r="AA36" s="351"/>
      <c r="AB36" s="350" t="s">
        <v>140</v>
      </c>
      <c r="AC36" s="352"/>
      <c r="AD36" s="352"/>
      <c r="AE36" s="352"/>
      <c r="AF36" s="350" t="s">
        <v>141</v>
      </c>
      <c r="AG36" s="351"/>
      <c r="AH36" s="351"/>
      <c r="AI36" s="351"/>
    </row>
    <row r="37" spans="1:35" ht="22.5" customHeight="1" x14ac:dyDescent="0.2">
      <c r="A37" s="226"/>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row>
    <row r="38" spans="1:35" ht="14.1" customHeight="1" x14ac:dyDescent="0.2">
      <c r="A38" s="35" t="s">
        <v>263</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row>
  </sheetData>
  <mergeCells count="126">
    <mergeCell ref="C9:J10"/>
    <mergeCell ref="AC9:AI10"/>
    <mergeCell ref="X10:AA10"/>
    <mergeCell ref="R10:U10"/>
    <mergeCell ref="L10:O10"/>
    <mergeCell ref="Q12:V12"/>
    <mergeCell ref="W11:AB11"/>
    <mergeCell ref="W12:AB12"/>
    <mergeCell ref="B13:B16"/>
    <mergeCell ref="AC12:AI12"/>
    <mergeCell ref="AC14:AI14"/>
    <mergeCell ref="AC15:AI15"/>
    <mergeCell ref="AC16:AI16"/>
    <mergeCell ref="Q14:V14"/>
    <mergeCell ref="Q15:V15"/>
    <mergeCell ref="Q16:V16"/>
    <mergeCell ref="K15:P15"/>
    <mergeCell ref="K16:P16"/>
    <mergeCell ref="W13:AB13"/>
    <mergeCell ref="K14:P14"/>
    <mergeCell ref="W14:AB14"/>
    <mergeCell ref="AC11:AI11"/>
    <mergeCell ref="AC13:AI13"/>
    <mergeCell ref="C14:J14"/>
    <mergeCell ref="A2:AI2"/>
    <mergeCell ref="I3:AB3"/>
    <mergeCell ref="I4:AB4"/>
    <mergeCell ref="K9:P9"/>
    <mergeCell ref="Q9:V9"/>
    <mergeCell ref="W9:AB9"/>
    <mergeCell ref="K13:P13"/>
    <mergeCell ref="Q13:V13"/>
    <mergeCell ref="C11:J11"/>
    <mergeCell ref="C12:J12"/>
    <mergeCell ref="C13:J13"/>
    <mergeCell ref="K11:P11"/>
    <mergeCell ref="K12:P12"/>
    <mergeCell ref="Q11:V11"/>
    <mergeCell ref="B6:O6"/>
    <mergeCell ref="B7:AI7"/>
    <mergeCell ref="P6:AI6"/>
    <mergeCell ref="A7:A8"/>
    <mergeCell ref="B8:AI8"/>
    <mergeCell ref="B9:B12"/>
    <mergeCell ref="A9:A22"/>
    <mergeCell ref="Z18:AB18"/>
    <mergeCell ref="AC18:AF18"/>
    <mergeCell ref="AG18:AI18"/>
    <mergeCell ref="C23:H24"/>
    <mergeCell ref="O25:Q26"/>
    <mergeCell ref="AC17:AF17"/>
    <mergeCell ref="Z17:AB17"/>
    <mergeCell ref="V17:Y17"/>
    <mergeCell ref="R17:U17"/>
    <mergeCell ref="N17:Q17"/>
    <mergeCell ref="J17:M17"/>
    <mergeCell ref="F17:I17"/>
    <mergeCell ref="AD23:AI24"/>
    <mergeCell ref="U23:Z24"/>
    <mergeCell ref="I23:L23"/>
    <mergeCell ref="I24:L24"/>
    <mergeCell ref="V25:X26"/>
    <mergeCell ref="R25:U26"/>
    <mergeCell ref="Y25:AB26"/>
    <mergeCell ref="AA23:AC24"/>
    <mergeCell ref="R23:T24"/>
    <mergeCell ref="M23:Q23"/>
    <mergeCell ref="M24:Q24"/>
    <mergeCell ref="N19:AI19"/>
    <mergeCell ref="N20:AI20"/>
    <mergeCell ref="B22:AI22"/>
    <mergeCell ref="V18:Y18"/>
    <mergeCell ref="V35:AI35"/>
    <mergeCell ref="V37:X37"/>
    <mergeCell ref="Y37:AA37"/>
    <mergeCell ref="C25:E26"/>
    <mergeCell ref="F25:I25"/>
    <mergeCell ref="F26:I26"/>
    <mergeCell ref="J25:N25"/>
    <mergeCell ref="J26:N26"/>
    <mergeCell ref="AC25:AE26"/>
    <mergeCell ref="AF25:AI26"/>
    <mergeCell ref="I27:AI27"/>
    <mergeCell ref="R28:AI28"/>
    <mergeCell ref="AC29:AI29"/>
    <mergeCell ref="Q31:AI31"/>
    <mergeCell ref="Q30:AI30"/>
    <mergeCell ref="L33:Q34"/>
    <mergeCell ref="C33:K34"/>
    <mergeCell ref="R33:AB34"/>
    <mergeCell ref="AC33:AI34"/>
    <mergeCell ref="A23:A34"/>
    <mergeCell ref="B23:B28"/>
    <mergeCell ref="A35:A37"/>
    <mergeCell ref="B29:B34"/>
    <mergeCell ref="O36:R36"/>
    <mergeCell ref="L36:N36"/>
    <mergeCell ref="I36:K36"/>
    <mergeCell ref="E36:H36"/>
    <mergeCell ref="B36:D36"/>
    <mergeCell ref="B35:U35"/>
    <mergeCell ref="B37:D37"/>
    <mergeCell ref="I37:K37"/>
    <mergeCell ref="L37:N37"/>
    <mergeCell ref="S37:U37"/>
    <mergeCell ref="Q32:AI32"/>
    <mergeCell ref="AF36:AI36"/>
    <mergeCell ref="AF37:AI37"/>
    <mergeCell ref="AB37:AE37"/>
    <mergeCell ref="O37:R37"/>
    <mergeCell ref="E37:H37"/>
    <mergeCell ref="AB36:AE36"/>
    <mergeCell ref="Y36:AA36"/>
    <mergeCell ref="V36:X36"/>
    <mergeCell ref="S36:U36"/>
    <mergeCell ref="B18:E18"/>
    <mergeCell ref="B17:E17"/>
    <mergeCell ref="F18:I18"/>
    <mergeCell ref="J18:M18"/>
    <mergeCell ref="N18:Q18"/>
    <mergeCell ref="R18:U18"/>
    <mergeCell ref="C15:J15"/>
    <mergeCell ref="C16:J16"/>
    <mergeCell ref="AG17:AI17"/>
    <mergeCell ref="W15:AB15"/>
    <mergeCell ref="W16:AB16"/>
  </mergeCells>
  <phoneticPr fontId="3"/>
  <pageMargins left="0.74803149606299213" right="0.74803149606299213"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493B6-9197-46DF-BBF8-AB65877DBCAB}">
  <sheetPr>
    <pageSetUpPr fitToPage="1"/>
  </sheetPr>
  <dimension ref="A1:AI9"/>
  <sheetViews>
    <sheetView zoomScaleNormal="100" workbookViewId="0"/>
  </sheetViews>
  <sheetFormatPr defaultColWidth="9.33203125" defaultRowHeight="14.1" customHeight="1" x14ac:dyDescent="0.2"/>
  <cols>
    <col min="1" max="1" width="5.5" style="44" customWidth="1"/>
    <col min="2" max="2" width="84.6640625" style="37" customWidth="1"/>
    <col min="3" max="3" width="23.33203125" style="37" customWidth="1"/>
    <col min="4" max="16384" width="9.33203125" style="37"/>
  </cols>
  <sheetData>
    <row r="1" spans="1:35" s="18" customFormat="1" ht="14.1" customHeight="1" x14ac:dyDescent="0.2">
      <c r="A1" s="36" t="s">
        <v>711</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35" s="18" customFormat="1" ht="28.35" customHeight="1" x14ac:dyDescent="0.2">
      <c r="A2" s="170" t="s">
        <v>712</v>
      </c>
      <c r="B2" s="170"/>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ht="14.1" customHeight="1" x14ac:dyDescent="0.2">
      <c r="A3" s="354" t="s">
        <v>713</v>
      </c>
      <c r="B3" s="395"/>
    </row>
    <row r="4" spans="1:35" ht="150.19999999999999" customHeight="1" x14ac:dyDescent="0.2">
      <c r="A4" s="60"/>
      <c r="B4" s="57"/>
    </row>
    <row r="5" spans="1:35" ht="150.19999999999999" customHeight="1" x14ac:dyDescent="0.2">
      <c r="A5" s="60"/>
      <c r="B5" s="57"/>
    </row>
    <row r="6" spans="1:35" ht="14.1" customHeight="1" x14ac:dyDescent="0.2">
      <c r="A6" s="356" t="s">
        <v>714</v>
      </c>
      <c r="B6" s="396"/>
      <c r="C6" s="56"/>
    </row>
    <row r="7" spans="1:35" ht="150.19999999999999" customHeight="1" x14ac:dyDescent="0.2">
      <c r="A7" s="61"/>
      <c r="B7" s="58"/>
      <c r="C7" s="56"/>
    </row>
    <row r="8" spans="1:35" ht="150.19999999999999" customHeight="1" x14ac:dyDescent="0.2">
      <c r="A8" s="62"/>
      <c r="B8" s="59"/>
    </row>
    <row r="9" spans="1:35" ht="14.1" customHeight="1" x14ac:dyDescent="0.2">
      <c r="A9" s="63" t="s">
        <v>715</v>
      </c>
      <c r="B9" s="37" t="s">
        <v>275</v>
      </c>
    </row>
  </sheetData>
  <mergeCells count="3">
    <mergeCell ref="A3:B3"/>
    <mergeCell ref="A6:B6"/>
    <mergeCell ref="A2:B2"/>
  </mergeCells>
  <phoneticPr fontId="3"/>
  <pageMargins left="0.74803149606299213" right="0.74803149606299213"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90640-44D9-49E3-B7D8-A9564F351F7B}">
  <sheetPr>
    <pageSetUpPr fitToPage="1"/>
  </sheetPr>
  <dimension ref="A1:AJ41"/>
  <sheetViews>
    <sheetView zoomScaleNormal="100" workbookViewId="0">
      <selection activeCell="A37" sqref="A37:AJ37"/>
    </sheetView>
  </sheetViews>
  <sheetFormatPr defaultColWidth="2.6640625" defaultRowHeight="14.1" customHeight="1" x14ac:dyDescent="0.2"/>
  <cols>
    <col min="1" max="16384" width="2.6640625" style="33"/>
  </cols>
  <sheetData>
    <row r="1" spans="1:36" s="17" customFormat="1" ht="14.1" customHeight="1" x14ac:dyDescent="0.2">
      <c r="A1" s="14" t="s">
        <v>293</v>
      </c>
      <c r="B1" s="14"/>
      <c r="C1" s="14"/>
      <c r="D1" s="14"/>
      <c r="E1" s="14"/>
      <c r="G1" s="14"/>
      <c r="H1" s="14"/>
      <c r="I1" s="14"/>
      <c r="J1" s="14"/>
      <c r="K1" s="14"/>
      <c r="L1" s="14"/>
      <c r="M1" s="14"/>
      <c r="N1" s="14"/>
      <c r="O1" s="14"/>
      <c r="P1" s="14"/>
      <c r="Q1" s="14"/>
      <c r="R1" s="14"/>
      <c r="S1" s="14"/>
      <c r="T1" s="14"/>
      <c r="U1" s="14"/>
      <c r="V1" s="14"/>
      <c r="W1" s="14"/>
      <c r="X1" s="14"/>
      <c r="Y1" s="14"/>
      <c r="Z1" s="14"/>
      <c r="AA1" s="14"/>
      <c r="AB1" s="14"/>
      <c r="AC1" s="14"/>
    </row>
    <row r="2" spans="1:36" s="17" customFormat="1" ht="28.35" customHeight="1" x14ac:dyDescent="0.2">
      <c r="A2" s="170" t="s">
        <v>294</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row>
    <row r="3" spans="1:36" ht="17.100000000000001" customHeight="1" x14ac:dyDescent="0.2">
      <c r="A3" s="65" t="s">
        <v>276</v>
      </c>
      <c r="B3" s="71"/>
      <c r="C3" s="23"/>
      <c r="D3" s="24"/>
      <c r="E3" s="401"/>
      <c r="F3" s="401"/>
      <c r="G3" s="401"/>
      <c r="H3" s="401"/>
      <c r="I3" s="401"/>
      <c r="J3" s="401"/>
      <c r="K3" s="401"/>
      <c r="L3" s="402"/>
      <c r="M3" s="403" t="s">
        <v>277</v>
      </c>
      <c r="N3" s="202"/>
      <c r="O3" s="202"/>
      <c r="P3" s="202"/>
      <c r="Q3" s="202"/>
      <c r="R3" s="202"/>
      <c r="S3" s="202"/>
      <c r="T3" s="202"/>
      <c r="U3" s="202"/>
      <c r="V3" s="202"/>
      <c r="W3" s="202"/>
      <c r="X3" s="202"/>
      <c r="Y3" s="202"/>
      <c r="Z3" s="202"/>
      <c r="AA3" s="202"/>
      <c r="AB3" s="202"/>
      <c r="AC3" s="202"/>
      <c r="AD3" s="202"/>
      <c r="AE3" s="202"/>
      <c r="AF3" s="202"/>
      <c r="AG3" s="202"/>
      <c r="AH3" s="202"/>
      <c r="AI3" s="202"/>
      <c r="AJ3" s="203"/>
    </row>
    <row r="4" spans="1:36" ht="17.100000000000001" customHeight="1" x14ac:dyDescent="0.2">
      <c r="A4" s="65" t="s">
        <v>278</v>
      </c>
      <c r="B4" s="71"/>
      <c r="C4" s="71"/>
      <c r="D4" s="23"/>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2"/>
    </row>
    <row r="5" spans="1:36" ht="14.1" customHeight="1" x14ac:dyDescent="0.2">
      <c r="A5" s="373" t="s">
        <v>279</v>
      </c>
      <c r="B5" s="347"/>
      <c r="C5" s="347"/>
      <c r="D5" s="400"/>
      <c r="E5" s="409" t="s">
        <v>307</v>
      </c>
      <c r="F5" s="404"/>
      <c r="G5" s="404"/>
      <c r="H5" s="404"/>
      <c r="I5" s="33" t="s">
        <v>308</v>
      </c>
      <c r="J5" s="364"/>
      <c r="K5" s="364"/>
      <c r="L5" s="364"/>
      <c r="M5" s="364"/>
      <c r="N5" s="364"/>
      <c r="O5" s="404" t="s">
        <v>313</v>
      </c>
      <c r="P5" s="404"/>
      <c r="Q5" s="404"/>
      <c r="R5" s="404"/>
      <c r="S5" s="404"/>
      <c r="T5" s="33" t="s">
        <v>312</v>
      </c>
      <c r="U5" s="364"/>
      <c r="V5" s="364"/>
      <c r="W5" s="364"/>
      <c r="X5" s="364"/>
      <c r="Y5" s="364"/>
      <c r="Z5" s="404" t="s">
        <v>315</v>
      </c>
      <c r="AA5" s="404"/>
      <c r="AB5" s="404"/>
      <c r="AC5" s="33" t="s">
        <v>312</v>
      </c>
      <c r="AD5" s="364"/>
      <c r="AE5" s="364"/>
      <c r="AF5" s="364"/>
      <c r="AG5" s="364"/>
      <c r="AH5" s="364"/>
      <c r="AI5" s="364"/>
      <c r="AJ5" s="407"/>
    </row>
    <row r="6" spans="1:36" ht="14.1" customHeight="1" x14ac:dyDescent="0.2">
      <c r="A6" s="373"/>
      <c r="B6" s="347"/>
      <c r="C6" s="347"/>
      <c r="D6" s="400"/>
      <c r="E6" s="409" t="s">
        <v>309</v>
      </c>
      <c r="F6" s="404"/>
      <c r="G6" s="404"/>
      <c r="H6" s="404"/>
      <c r="I6" s="33" t="s">
        <v>308</v>
      </c>
      <c r="J6" s="364"/>
      <c r="K6" s="364"/>
      <c r="L6" s="364"/>
      <c r="M6" s="364"/>
      <c r="N6" s="364"/>
      <c r="O6" s="404" t="s">
        <v>314</v>
      </c>
      <c r="P6" s="404"/>
      <c r="Q6" s="404"/>
      <c r="R6" s="404"/>
      <c r="S6" s="404"/>
      <c r="T6" s="33" t="s">
        <v>312</v>
      </c>
      <c r="U6" s="364"/>
      <c r="V6" s="364"/>
      <c r="W6" s="364"/>
      <c r="X6" s="364"/>
      <c r="Y6" s="364"/>
      <c r="Z6" s="364"/>
      <c r="AA6" s="364"/>
      <c r="AB6" s="364"/>
      <c r="AD6" s="364"/>
      <c r="AE6" s="364"/>
      <c r="AF6" s="364"/>
      <c r="AG6" s="364"/>
      <c r="AH6" s="364"/>
      <c r="AI6" s="364"/>
      <c r="AJ6" s="407"/>
    </row>
    <row r="7" spans="1:36" ht="14.1" customHeight="1" x14ac:dyDescent="0.2">
      <c r="A7" s="373"/>
      <c r="B7" s="347"/>
      <c r="C7" s="347"/>
      <c r="D7" s="400"/>
      <c r="E7" s="409" t="s">
        <v>310</v>
      </c>
      <c r="F7" s="404"/>
      <c r="G7" s="404"/>
      <c r="H7" s="404"/>
      <c r="I7" s="33" t="s">
        <v>308</v>
      </c>
      <c r="J7" s="406"/>
      <c r="K7" s="406"/>
      <c r="L7" s="406"/>
      <c r="M7" s="406"/>
      <c r="N7" s="406"/>
      <c r="O7" s="405" t="s">
        <v>311</v>
      </c>
      <c r="P7" s="405"/>
      <c r="Q7" s="405"/>
      <c r="R7" s="405"/>
      <c r="S7" s="405"/>
      <c r="T7" s="67" t="s">
        <v>312</v>
      </c>
      <c r="U7" s="406"/>
      <c r="V7" s="406"/>
      <c r="W7" s="406"/>
      <c r="X7" s="406"/>
      <c r="Y7" s="406"/>
      <c r="Z7" s="406"/>
      <c r="AA7" s="406"/>
      <c r="AB7" s="406"/>
      <c r="AC7" s="67"/>
      <c r="AD7" s="406"/>
      <c r="AE7" s="406"/>
      <c r="AF7" s="406"/>
      <c r="AG7" s="406"/>
      <c r="AH7" s="406"/>
      <c r="AI7" s="406"/>
      <c r="AJ7" s="408"/>
    </row>
    <row r="8" spans="1:36" ht="14.1" customHeight="1" x14ac:dyDescent="0.2">
      <c r="A8" s="164" t="s">
        <v>327</v>
      </c>
      <c r="B8" s="164"/>
      <c r="C8" s="164"/>
      <c r="D8" s="164"/>
      <c r="E8" s="160" t="s">
        <v>153</v>
      </c>
      <c r="F8" s="160"/>
      <c r="G8" s="160"/>
      <c r="H8" s="160"/>
      <c r="I8" s="160"/>
      <c r="J8" s="408"/>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row>
    <row r="9" spans="1:36" ht="14.1" customHeight="1" x14ac:dyDescent="0.2">
      <c r="A9" s="164"/>
      <c r="B9" s="164"/>
      <c r="C9" s="164"/>
      <c r="D9" s="164"/>
      <c r="E9" s="426" t="s">
        <v>300</v>
      </c>
      <c r="F9" s="426"/>
      <c r="G9" s="426"/>
      <c r="H9" s="426"/>
      <c r="I9" s="426"/>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row>
    <row r="10" spans="1:36" ht="14.1" customHeight="1" x14ac:dyDescent="0.2">
      <c r="A10" s="164"/>
      <c r="B10" s="164"/>
      <c r="C10" s="164"/>
      <c r="D10" s="164"/>
      <c r="E10" s="427" t="s">
        <v>301</v>
      </c>
      <c r="F10" s="427"/>
      <c r="G10" s="427"/>
      <c r="H10" s="427"/>
      <c r="I10" s="427"/>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row>
    <row r="11" spans="1:36" ht="14.1" customHeight="1" x14ac:dyDescent="0.2">
      <c r="A11" s="164"/>
      <c r="B11" s="164"/>
      <c r="C11" s="164"/>
      <c r="D11" s="164"/>
      <c r="E11" s="427" t="s">
        <v>302</v>
      </c>
      <c r="F11" s="427"/>
      <c r="G11" s="427"/>
      <c r="H11" s="427"/>
      <c r="I11" s="427"/>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row>
    <row r="12" spans="1:36" ht="14.1" customHeight="1" x14ac:dyDescent="0.2">
      <c r="A12" s="164"/>
      <c r="B12" s="164"/>
      <c r="C12" s="164"/>
      <c r="D12" s="164"/>
      <c r="E12" s="428" t="s">
        <v>303</v>
      </c>
      <c r="F12" s="428"/>
      <c r="G12" s="428"/>
      <c r="H12" s="428"/>
      <c r="I12" s="428"/>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row>
    <row r="13" spans="1:36" ht="22.5" customHeight="1" x14ac:dyDescent="0.2">
      <c r="A13" s="164"/>
      <c r="B13" s="164"/>
      <c r="C13" s="164"/>
      <c r="D13" s="164"/>
      <c r="E13" s="164" t="s">
        <v>320</v>
      </c>
      <c r="F13" s="165"/>
      <c r="G13" s="165"/>
      <c r="H13" s="165"/>
      <c r="I13" s="165"/>
      <c r="J13" s="223"/>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row>
    <row r="14" spans="1:36" ht="22.5" customHeight="1" x14ac:dyDescent="0.2">
      <c r="A14" s="164"/>
      <c r="B14" s="164"/>
      <c r="C14" s="164"/>
      <c r="D14" s="164"/>
      <c r="E14" s="164" t="s">
        <v>319</v>
      </c>
      <c r="F14" s="165"/>
      <c r="G14" s="165"/>
      <c r="H14" s="165"/>
      <c r="I14" s="165"/>
      <c r="J14" s="223"/>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row>
    <row r="15" spans="1:36" ht="12" x14ac:dyDescent="0.2">
      <c r="A15" s="418" t="s">
        <v>316</v>
      </c>
      <c r="B15" s="419"/>
      <c r="C15" s="419"/>
      <c r="D15" s="419"/>
      <c r="E15" s="419"/>
      <c r="F15" s="419"/>
      <c r="G15" s="419"/>
      <c r="H15" s="419"/>
      <c r="I15" s="419"/>
      <c r="J15" s="424" t="s">
        <v>280</v>
      </c>
      <c r="K15" s="424"/>
      <c r="L15" s="424"/>
      <c r="M15" s="424"/>
      <c r="N15" s="424"/>
      <c r="O15" s="424" t="s">
        <v>281</v>
      </c>
      <c r="P15" s="424"/>
      <c r="Q15" s="424"/>
      <c r="R15" s="424"/>
      <c r="S15" s="424"/>
      <c r="T15" s="424" t="s">
        <v>322</v>
      </c>
      <c r="U15" s="424"/>
      <c r="V15" s="424"/>
      <c r="W15" s="424"/>
      <c r="X15" s="424"/>
      <c r="Y15" s="424" t="s">
        <v>321</v>
      </c>
      <c r="Z15" s="424"/>
      <c r="AA15" s="424"/>
      <c r="AB15" s="424"/>
      <c r="AC15" s="424" t="s">
        <v>323</v>
      </c>
      <c r="AD15" s="425"/>
      <c r="AE15" s="425"/>
      <c r="AF15" s="425"/>
      <c r="AG15" s="425"/>
      <c r="AH15" s="425"/>
      <c r="AI15" s="425"/>
      <c r="AJ15" s="425"/>
    </row>
    <row r="16" spans="1:36" ht="14.1" customHeight="1" x14ac:dyDescent="0.2">
      <c r="A16" s="419"/>
      <c r="B16" s="419"/>
      <c r="C16" s="419"/>
      <c r="D16" s="419"/>
      <c r="E16" s="419"/>
      <c r="F16" s="419"/>
      <c r="G16" s="419"/>
      <c r="H16" s="419"/>
      <c r="I16" s="419"/>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row>
    <row r="17" spans="1:36" ht="12" x14ac:dyDescent="0.2">
      <c r="A17" s="160" t="s">
        <v>282</v>
      </c>
      <c r="B17" s="160"/>
      <c r="C17" s="160"/>
      <c r="D17" s="160"/>
      <c r="E17" s="160" t="s">
        <v>283</v>
      </c>
      <c r="F17" s="160"/>
      <c r="G17" s="160"/>
      <c r="H17" s="160"/>
      <c r="I17" s="160"/>
      <c r="J17" s="283" t="s">
        <v>324</v>
      </c>
      <c r="K17" s="284"/>
      <c r="L17" s="284"/>
      <c r="M17" s="284"/>
      <c r="N17" s="284"/>
      <c r="O17" s="284"/>
      <c r="P17" s="420" t="s">
        <v>284</v>
      </c>
      <c r="Q17" s="420"/>
      <c r="R17" s="420"/>
      <c r="S17" s="284" t="s">
        <v>324</v>
      </c>
      <c r="T17" s="284"/>
      <c r="U17" s="284"/>
      <c r="V17" s="284"/>
      <c r="W17" s="284"/>
      <c r="X17" s="284"/>
      <c r="Y17" s="420" t="s">
        <v>284</v>
      </c>
      <c r="Z17" s="420"/>
      <c r="AA17" s="420"/>
      <c r="AB17" s="284" t="s">
        <v>324</v>
      </c>
      <c r="AC17" s="284"/>
      <c r="AD17" s="284"/>
      <c r="AE17" s="284"/>
      <c r="AF17" s="284"/>
      <c r="AG17" s="284"/>
      <c r="AH17" s="420" t="s">
        <v>284</v>
      </c>
      <c r="AI17" s="420"/>
      <c r="AJ17" s="420"/>
    </row>
    <row r="18" spans="1:36" ht="14.1" customHeight="1" x14ac:dyDescent="0.2">
      <c r="A18" s="160"/>
      <c r="B18" s="160"/>
      <c r="C18" s="160"/>
      <c r="D18" s="160"/>
      <c r="E18" s="160"/>
      <c r="F18" s="160"/>
      <c r="G18" s="160"/>
      <c r="H18" s="160"/>
      <c r="I18" s="160"/>
      <c r="J18" s="283"/>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row>
    <row r="19" spans="1:36" ht="14.1" customHeight="1" x14ac:dyDescent="0.2">
      <c r="A19" s="160"/>
      <c r="B19" s="160"/>
      <c r="C19" s="160"/>
      <c r="D19" s="160"/>
      <c r="E19" s="160"/>
      <c r="F19" s="160"/>
      <c r="G19" s="160"/>
      <c r="H19" s="160"/>
      <c r="I19" s="160"/>
      <c r="J19" s="283"/>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row>
    <row r="20" spans="1:36" ht="12" x14ac:dyDescent="0.2">
      <c r="A20" s="160"/>
      <c r="B20" s="160"/>
      <c r="C20" s="160"/>
      <c r="D20" s="160"/>
      <c r="E20" s="164" t="s">
        <v>317</v>
      </c>
      <c r="F20" s="160"/>
      <c r="G20" s="160"/>
      <c r="H20" s="160"/>
      <c r="I20" s="160"/>
      <c r="J20" s="417" t="s">
        <v>295</v>
      </c>
      <c r="K20" s="420"/>
      <c r="L20" s="420"/>
      <c r="M20" s="420"/>
      <c r="N20" s="420"/>
      <c r="O20" s="420"/>
      <c r="P20" s="420" t="s">
        <v>284</v>
      </c>
      <c r="Q20" s="420"/>
      <c r="R20" s="420"/>
      <c r="S20" s="420" t="s">
        <v>296</v>
      </c>
      <c r="T20" s="420"/>
      <c r="U20" s="420"/>
      <c r="V20" s="420"/>
      <c r="W20" s="420"/>
      <c r="X20" s="420"/>
      <c r="Y20" s="420" t="s">
        <v>284</v>
      </c>
      <c r="Z20" s="420"/>
      <c r="AA20" s="420"/>
      <c r="AB20" s="420" t="s">
        <v>296</v>
      </c>
      <c r="AC20" s="420"/>
      <c r="AD20" s="420"/>
      <c r="AE20" s="420"/>
      <c r="AF20" s="420"/>
      <c r="AG20" s="420"/>
      <c r="AH20" s="420" t="s">
        <v>284</v>
      </c>
      <c r="AI20" s="420"/>
      <c r="AJ20" s="420"/>
    </row>
    <row r="21" spans="1:36" ht="14.1" customHeight="1" x14ac:dyDescent="0.2">
      <c r="A21" s="160"/>
      <c r="B21" s="160"/>
      <c r="C21" s="160"/>
      <c r="D21" s="160"/>
      <c r="E21" s="160"/>
      <c r="F21" s="160"/>
      <c r="G21" s="160"/>
      <c r="H21" s="160"/>
      <c r="I21" s="160"/>
      <c r="J21" s="283"/>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row>
    <row r="22" spans="1:36" ht="14.1" customHeight="1" x14ac:dyDescent="0.2">
      <c r="A22" s="160"/>
      <c r="B22" s="160"/>
      <c r="C22" s="160"/>
      <c r="D22" s="160"/>
      <c r="E22" s="160"/>
      <c r="F22" s="160"/>
      <c r="G22" s="160"/>
      <c r="H22" s="160"/>
      <c r="I22" s="160"/>
      <c r="J22" s="283"/>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row>
    <row r="23" spans="1:36" ht="12" x14ac:dyDescent="0.2">
      <c r="A23" s="160"/>
      <c r="B23" s="160"/>
      <c r="C23" s="160"/>
      <c r="D23" s="160"/>
      <c r="E23" s="164" t="s">
        <v>318</v>
      </c>
      <c r="F23" s="160"/>
      <c r="G23" s="160"/>
      <c r="H23" s="160"/>
      <c r="I23" s="160"/>
      <c r="J23" s="417" t="s">
        <v>296</v>
      </c>
      <c r="K23" s="420"/>
      <c r="L23" s="420"/>
      <c r="M23" s="420"/>
      <c r="N23" s="420"/>
      <c r="O23" s="420"/>
      <c r="P23" s="420" t="s">
        <v>284</v>
      </c>
      <c r="Q23" s="420"/>
      <c r="R23" s="420"/>
      <c r="S23" s="420" t="s">
        <v>296</v>
      </c>
      <c r="T23" s="420"/>
      <c r="U23" s="420"/>
      <c r="V23" s="420"/>
      <c r="W23" s="420"/>
      <c r="X23" s="420"/>
      <c r="Y23" s="420" t="s">
        <v>284</v>
      </c>
      <c r="Z23" s="420"/>
      <c r="AA23" s="420"/>
      <c r="AB23" s="413" t="s">
        <v>296</v>
      </c>
      <c r="AC23" s="416"/>
      <c r="AD23" s="416"/>
      <c r="AE23" s="416"/>
      <c r="AF23" s="416"/>
      <c r="AG23" s="417"/>
      <c r="AH23" s="420" t="s">
        <v>284</v>
      </c>
      <c r="AI23" s="420"/>
      <c r="AJ23" s="420"/>
    </row>
    <row r="24" spans="1:36" ht="14.1" customHeight="1" x14ac:dyDescent="0.2">
      <c r="A24" s="160"/>
      <c r="B24" s="160"/>
      <c r="C24" s="160"/>
      <c r="D24" s="160"/>
      <c r="E24" s="160"/>
      <c r="F24" s="160"/>
      <c r="G24" s="160"/>
      <c r="H24" s="160"/>
      <c r="I24" s="160"/>
      <c r="J24" s="283"/>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row>
    <row r="25" spans="1:36" ht="14.1" customHeight="1" x14ac:dyDescent="0.2">
      <c r="A25" s="160"/>
      <c r="B25" s="160"/>
      <c r="C25" s="160"/>
      <c r="D25" s="160"/>
      <c r="E25" s="160"/>
      <c r="F25" s="160"/>
      <c r="G25" s="160"/>
      <c r="H25" s="160"/>
      <c r="I25" s="160"/>
      <c r="J25" s="283"/>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row>
    <row r="26" spans="1:36" ht="12" x14ac:dyDescent="0.2">
      <c r="A26" s="160" t="s">
        <v>285</v>
      </c>
      <c r="B26" s="160"/>
      <c r="C26" s="160"/>
      <c r="D26" s="160"/>
      <c r="E26" s="160" t="s">
        <v>286</v>
      </c>
      <c r="F26" s="160"/>
      <c r="G26" s="160"/>
      <c r="H26" s="160"/>
      <c r="I26" s="160"/>
      <c r="J26" s="417" t="s">
        <v>297</v>
      </c>
      <c r="K26" s="420"/>
      <c r="L26" s="420"/>
      <c r="M26" s="420"/>
      <c r="N26" s="420"/>
      <c r="O26" s="420"/>
      <c r="P26" s="413" t="s">
        <v>306</v>
      </c>
      <c r="Q26" s="282"/>
      <c r="R26" s="283"/>
      <c r="S26" s="420" t="s">
        <v>297</v>
      </c>
      <c r="T26" s="420"/>
      <c r="U26" s="420"/>
      <c r="V26" s="420"/>
      <c r="W26" s="420"/>
      <c r="X26" s="420"/>
      <c r="Y26" s="413" t="s">
        <v>306</v>
      </c>
      <c r="Z26" s="282"/>
      <c r="AA26" s="283"/>
      <c r="AB26" s="420" t="s">
        <v>297</v>
      </c>
      <c r="AC26" s="420"/>
      <c r="AD26" s="420"/>
      <c r="AE26" s="420"/>
      <c r="AF26" s="420"/>
      <c r="AG26" s="420"/>
      <c r="AH26" s="413" t="s">
        <v>306</v>
      </c>
      <c r="AI26" s="282"/>
      <c r="AJ26" s="283"/>
    </row>
    <row r="27" spans="1:36" ht="14.1" customHeight="1" x14ac:dyDescent="0.2">
      <c r="A27" s="160"/>
      <c r="B27" s="160"/>
      <c r="C27" s="160"/>
      <c r="D27" s="160"/>
      <c r="E27" s="160"/>
      <c r="F27" s="160"/>
      <c r="G27" s="160"/>
      <c r="H27" s="160"/>
      <c r="I27" s="160"/>
      <c r="J27" s="283"/>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row>
    <row r="28" spans="1:36" ht="12.75" x14ac:dyDescent="0.2">
      <c r="A28" s="160"/>
      <c r="B28" s="160"/>
      <c r="C28" s="160"/>
      <c r="D28" s="160"/>
      <c r="E28" s="160" t="s">
        <v>287</v>
      </c>
      <c r="F28" s="160"/>
      <c r="G28" s="160"/>
      <c r="H28" s="160"/>
      <c r="I28" s="160"/>
      <c r="J28" s="283" t="s">
        <v>325</v>
      </c>
      <c r="K28" s="284"/>
      <c r="L28" s="284"/>
      <c r="M28" s="284"/>
      <c r="N28" s="284"/>
      <c r="O28" s="284"/>
      <c r="P28" s="281"/>
      <c r="Q28" s="282"/>
      <c r="R28" s="77" t="s">
        <v>304</v>
      </c>
      <c r="S28" s="284" t="s">
        <v>326</v>
      </c>
      <c r="T28" s="284"/>
      <c r="U28" s="284"/>
      <c r="V28" s="284"/>
      <c r="W28" s="284"/>
      <c r="X28" s="284"/>
      <c r="Y28" s="281"/>
      <c r="Z28" s="282"/>
      <c r="AA28" s="77" t="s">
        <v>304</v>
      </c>
      <c r="AB28" s="420" t="s">
        <v>288</v>
      </c>
      <c r="AC28" s="420"/>
      <c r="AD28" s="420"/>
      <c r="AE28" s="420"/>
      <c r="AF28" s="420"/>
      <c r="AG28" s="420"/>
      <c r="AH28" s="435"/>
      <c r="AI28" s="436"/>
      <c r="AJ28" s="77" t="s">
        <v>305</v>
      </c>
    </row>
    <row r="29" spans="1:36" ht="14.1" customHeight="1" x14ac:dyDescent="0.2">
      <c r="A29" s="160"/>
      <c r="B29" s="160"/>
      <c r="C29" s="160"/>
      <c r="D29" s="160"/>
      <c r="E29" s="160"/>
      <c r="F29" s="160"/>
      <c r="G29" s="160"/>
      <c r="H29" s="160"/>
      <c r="I29" s="160"/>
      <c r="J29" s="421"/>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row>
    <row r="30" spans="1:36" ht="14.1" customHeight="1" x14ac:dyDescent="0.2">
      <c r="A30" s="160"/>
      <c r="B30" s="160"/>
      <c r="C30" s="160"/>
      <c r="D30" s="160"/>
      <c r="E30" s="164" t="s">
        <v>299</v>
      </c>
      <c r="F30" s="164"/>
      <c r="G30" s="164"/>
      <c r="H30" s="164"/>
      <c r="I30" s="164"/>
      <c r="J30" s="75" t="s">
        <v>298</v>
      </c>
      <c r="K30" s="42"/>
      <c r="L30" s="64"/>
      <c r="M30" s="64"/>
      <c r="N30" s="64"/>
      <c r="O30" s="64"/>
      <c r="P30" s="64"/>
      <c r="Q30" s="64"/>
      <c r="R30" s="64"/>
      <c r="S30" s="42"/>
      <c r="T30" s="42"/>
      <c r="U30" s="42"/>
      <c r="V30" s="42"/>
      <c r="W30" s="42"/>
      <c r="X30" s="42"/>
      <c r="Y30" s="42"/>
      <c r="Z30" s="42"/>
      <c r="AA30" s="42"/>
      <c r="AB30" s="42"/>
      <c r="AC30" s="42"/>
      <c r="AD30" s="42"/>
      <c r="AE30" s="42"/>
      <c r="AF30" s="42"/>
      <c r="AG30" s="42"/>
      <c r="AH30" s="42"/>
      <c r="AI30" s="42"/>
      <c r="AJ30" s="66"/>
    </row>
    <row r="31" spans="1:36" ht="14.1" customHeight="1" x14ac:dyDescent="0.2">
      <c r="A31" s="160"/>
      <c r="B31" s="160"/>
      <c r="C31" s="160"/>
      <c r="D31" s="160"/>
      <c r="E31" s="164"/>
      <c r="F31" s="164"/>
      <c r="G31" s="164"/>
      <c r="H31" s="164"/>
      <c r="I31" s="16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5"/>
    </row>
    <row r="32" spans="1:36" ht="22.5" customHeight="1" x14ac:dyDescent="0.2">
      <c r="A32" s="160"/>
      <c r="B32" s="160"/>
      <c r="C32" s="160"/>
      <c r="D32" s="160"/>
      <c r="E32" s="160" t="s">
        <v>289</v>
      </c>
      <c r="F32" s="160"/>
      <c r="G32" s="160"/>
      <c r="H32" s="160"/>
      <c r="I32" s="16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23"/>
    </row>
    <row r="33" spans="1:36" ht="14.1" customHeight="1" x14ac:dyDescent="0.2">
      <c r="A33" s="432" t="s">
        <v>290</v>
      </c>
      <c r="B33" s="433"/>
      <c r="C33" s="433"/>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4"/>
    </row>
    <row r="34" spans="1:36" ht="28.35" customHeight="1" x14ac:dyDescent="0.2">
      <c r="A34" s="410"/>
      <c r="B34" s="411"/>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2"/>
    </row>
    <row r="35" spans="1:36" ht="14.1" customHeight="1" x14ac:dyDescent="0.2">
      <c r="A35" s="429" t="s">
        <v>851</v>
      </c>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1"/>
    </row>
    <row r="36" spans="1:36" ht="28.35" customHeight="1" x14ac:dyDescent="0.2">
      <c r="A36" s="378"/>
      <c r="B36" s="379"/>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80"/>
    </row>
    <row r="37" spans="1:36" ht="14.1" customHeight="1" x14ac:dyDescent="0.2">
      <c r="A37" s="432" t="s">
        <v>291</v>
      </c>
      <c r="B37" s="433"/>
      <c r="C37" s="433"/>
      <c r="D37" s="433"/>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4"/>
    </row>
    <row r="38" spans="1:36" ht="28.35" customHeight="1" x14ac:dyDescent="0.2">
      <c r="A38" s="410"/>
      <c r="B38" s="411"/>
      <c r="C38" s="411"/>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2"/>
    </row>
    <row r="39" spans="1:36" ht="14.1" customHeight="1" x14ac:dyDescent="0.2">
      <c r="A39" s="432" t="s">
        <v>292</v>
      </c>
      <c r="B39" s="433"/>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4"/>
    </row>
    <row r="40" spans="1:36" ht="28.35" customHeight="1" x14ac:dyDescent="0.2">
      <c r="A40" s="410"/>
      <c r="B40" s="411"/>
      <c r="C40" s="411"/>
      <c r="D40" s="411"/>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2"/>
    </row>
    <row r="41" spans="1:36" s="74" customFormat="1" ht="42.6" customHeight="1" x14ac:dyDescent="0.2">
      <c r="A41" s="397" t="s">
        <v>716</v>
      </c>
      <c r="B41" s="398"/>
      <c r="C41" s="399" t="s">
        <v>717</v>
      </c>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row>
  </sheetData>
  <mergeCells count="184">
    <mergeCell ref="A35:AJ35"/>
    <mergeCell ref="A33:AJ33"/>
    <mergeCell ref="A37:AJ37"/>
    <mergeCell ref="A39:AJ39"/>
    <mergeCell ref="J15:N15"/>
    <mergeCell ref="O15:S15"/>
    <mergeCell ref="T15:X15"/>
    <mergeCell ref="J16:N16"/>
    <mergeCell ref="O16:S16"/>
    <mergeCell ref="T16:X16"/>
    <mergeCell ref="AB29:AG29"/>
    <mergeCell ref="AB28:AG28"/>
    <mergeCell ref="S28:X28"/>
    <mergeCell ref="AH24:AJ24"/>
    <mergeCell ref="AH25:AJ25"/>
    <mergeCell ref="AH27:AJ27"/>
    <mergeCell ref="AH29:AJ29"/>
    <mergeCell ref="Y29:AA29"/>
    <mergeCell ref="Y27:AA27"/>
    <mergeCell ref="AB26:AG26"/>
    <mergeCell ref="AH28:AI28"/>
    <mergeCell ref="S27:X27"/>
    <mergeCell ref="AB27:AG27"/>
    <mergeCell ref="S24:X24"/>
    <mergeCell ref="O13:S13"/>
    <mergeCell ref="O14:S14"/>
    <mergeCell ref="T8:X8"/>
    <mergeCell ref="T9:X9"/>
    <mergeCell ref="T10:X10"/>
    <mergeCell ref="T11:X11"/>
    <mergeCell ref="T12:X12"/>
    <mergeCell ref="T13:X13"/>
    <mergeCell ref="T14:X14"/>
    <mergeCell ref="O8:S8"/>
    <mergeCell ref="O9:S9"/>
    <mergeCell ref="O10:S10"/>
    <mergeCell ref="O11:S11"/>
    <mergeCell ref="O12:S12"/>
    <mergeCell ref="A8:D14"/>
    <mergeCell ref="J8:N8"/>
    <mergeCell ref="J9:N9"/>
    <mergeCell ref="J10:N10"/>
    <mergeCell ref="J11:N11"/>
    <mergeCell ref="J12:N12"/>
    <mergeCell ref="J13:N13"/>
    <mergeCell ref="J14:N14"/>
    <mergeCell ref="E9:I9"/>
    <mergeCell ref="E10:I10"/>
    <mergeCell ref="E11:I11"/>
    <mergeCell ref="E12:I12"/>
    <mergeCell ref="E13:I13"/>
    <mergeCell ref="E14:I14"/>
    <mergeCell ref="AC12:AF12"/>
    <mergeCell ref="AC13:AF13"/>
    <mergeCell ref="AG9:AJ9"/>
    <mergeCell ref="AG10:AJ10"/>
    <mergeCell ref="AG11:AJ11"/>
    <mergeCell ref="AG12:AJ12"/>
    <mergeCell ref="AG13:AJ13"/>
    <mergeCell ref="Y16:AB16"/>
    <mergeCell ref="AC14:AF14"/>
    <mergeCell ref="AG14:AJ14"/>
    <mergeCell ref="Y14:AB14"/>
    <mergeCell ref="Y15:AB15"/>
    <mergeCell ref="AC15:AJ15"/>
    <mergeCell ref="AC16:AJ16"/>
    <mergeCell ref="A2:AI2"/>
    <mergeCell ref="AC8:AF8"/>
    <mergeCell ref="AG8:AJ8"/>
    <mergeCell ref="Y8:AB8"/>
    <mergeCell ref="P22:R22"/>
    <mergeCell ref="Y21:AA21"/>
    <mergeCell ref="Y22:AA22"/>
    <mergeCell ref="AH21:AJ21"/>
    <mergeCell ref="AH22:AJ22"/>
    <mergeCell ref="Y17:AA17"/>
    <mergeCell ref="AB17:AG17"/>
    <mergeCell ref="AH17:AJ17"/>
    <mergeCell ref="J18:O18"/>
    <mergeCell ref="P18:R18"/>
    <mergeCell ref="S18:X18"/>
    <mergeCell ref="Y18:AA18"/>
    <mergeCell ref="Y9:AB9"/>
    <mergeCell ref="Y10:AB10"/>
    <mergeCell ref="Y11:AB11"/>
    <mergeCell ref="Y12:AB12"/>
    <mergeCell ref="Y13:AB13"/>
    <mergeCell ref="AC9:AF9"/>
    <mergeCell ref="AC10:AF10"/>
    <mergeCell ref="AC11:AF11"/>
    <mergeCell ref="AB24:AG24"/>
    <mergeCell ref="AB25:AG25"/>
    <mergeCell ref="Y24:AA24"/>
    <mergeCell ref="Y25:AA25"/>
    <mergeCell ref="S26:X26"/>
    <mergeCell ref="J27:O27"/>
    <mergeCell ref="P21:R21"/>
    <mergeCell ref="J24:O24"/>
    <mergeCell ref="J25:O25"/>
    <mergeCell ref="P24:R24"/>
    <mergeCell ref="J26:O26"/>
    <mergeCell ref="J28:O28"/>
    <mergeCell ref="Y28:Z28"/>
    <mergeCell ref="P29:R29"/>
    <mergeCell ref="J29:O29"/>
    <mergeCell ref="S29:X29"/>
    <mergeCell ref="J21:O21"/>
    <mergeCell ref="J22:O22"/>
    <mergeCell ref="S21:X21"/>
    <mergeCell ref="S22:X22"/>
    <mergeCell ref="P25:R25"/>
    <mergeCell ref="P27:R27"/>
    <mergeCell ref="S23:X23"/>
    <mergeCell ref="J23:O23"/>
    <mergeCell ref="S25:X25"/>
    <mergeCell ref="AH18:AJ18"/>
    <mergeCell ref="J19:O19"/>
    <mergeCell ref="P19:R19"/>
    <mergeCell ref="S19:X19"/>
    <mergeCell ref="Y19:AA19"/>
    <mergeCell ref="AB19:AG19"/>
    <mergeCell ref="AH19:AJ19"/>
    <mergeCell ref="J17:O17"/>
    <mergeCell ref="P17:R17"/>
    <mergeCell ref="S17:X17"/>
    <mergeCell ref="AH23:AJ23"/>
    <mergeCell ref="Y23:AA23"/>
    <mergeCell ref="P23:R23"/>
    <mergeCell ref="AH20:AJ20"/>
    <mergeCell ref="AB21:AG21"/>
    <mergeCell ref="AB22:AG22"/>
    <mergeCell ref="AB20:AG20"/>
    <mergeCell ref="J20:O20"/>
    <mergeCell ref="P20:R20"/>
    <mergeCell ref="S20:X20"/>
    <mergeCell ref="Y20:AA20"/>
    <mergeCell ref="J7:N7"/>
    <mergeCell ref="A34:AJ34"/>
    <mergeCell ref="A36:AJ36"/>
    <mergeCell ref="A38:AJ38"/>
    <mergeCell ref="A40:AJ40"/>
    <mergeCell ref="E32:I32"/>
    <mergeCell ref="E28:I29"/>
    <mergeCell ref="E30:I31"/>
    <mergeCell ref="A17:D25"/>
    <mergeCell ref="A26:D32"/>
    <mergeCell ref="P28:Q28"/>
    <mergeCell ref="P26:R26"/>
    <mergeCell ref="J31:AJ31"/>
    <mergeCell ref="J32:AJ32"/>
    <mergeCell ref="AB23:AG23"/>
    <mergeCell ref="AH26:AJ26"/>
    <mergeCell ref="E8:I8"/>
    <mergeCell ref="A15:I16"/>
    <mergeCell ref="E17:I19"/>
    <mergeCell ref="E20:I22"/>
    <mergeCell ref="E23:I25"/>
    <mergeCell ref="E26:I27"/>
    <mergeCell ref="Y26:AA26"/>
    <mergeCell ref="AB18:AG18"/>
    <mergeCell ref="A41:B41"/>
    <mergeCell ref="C41:AJ41"/>
    <mergeCell ref="A5:D7"/>
    <mergeCell ref="E3:L3"/>
    <mergeCell ref="M3:Q3"/>
    <mergeCell ref="R3:AJ3"/>
    <mergeCell ref="E4:AJ4"/>
    <mergeCell ref="O5:S5"/>
    <mergeCell ref="O6:S6"/>
    <mergeCell ref="O7:S7"/>
    <mergeCell ref="Z5:AB5"/>
    <mergeCell ref="Z6:AB6"/>
    <mergeCell ref="Z7:AB7"/>
    <mergeCell ref="U5:Y5"/>
    <mergeCell ref="U6:Y6"/>
    <mergeCell ref="U7:Y7"/>
    <mergeCell ref="AD5:AJ5"/>
    <mergeCell ref="AD6:AJ6"/>
    <mergeCell ref="AD7:AJ7"/>
    <mergeCell ref="E5:H5"/>
    <mergeCell ref="E6:H6"/>
    <mergeCell ref="E7:H7"/>
    <mergeCell ref="J5:N5"/>
    <mergeCell ref="J6:N6"/>
  </mergeCells>
  <phoneticPr fontId="3"/>
  <pageMargins left="0.74803149606299213" right="0.74803149606299213"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方眼</vt:lpstr>
      <vt:lpstr>かがみ</vt:lpstr>
      <vt:lpstr>別添</vt:lpstr>
      <vt:lpstr>1-1</vt:lpstr>
      <vt:lpstr>1-2</vt:lpstr>
      <vt:lpstr>1-3</vt:lpstr>
      <vt:lpstr>1-3-1</vt:lpstr>
      <vt:lpstr>1-4</vt:lpstr>
      <vt:lpstr>2</vt:lpstr>
      <vt:lpstr>3-1</vt:lpstr>
      <vt:lpstr>3-2</vt:lpstr>
      <vt:lpstr>3-3</vt:lpstr>
      <vt:lpstr>3-4</vt:lpstr>
      <vt:lpstr>3-5</vt:lpstr>
      <vt:lpstr>4-1</vt:lpstr>
      <vt:lpstr>4-2</vt:lpstr>
      <vt:lpstr>4-3</vt:lpstr>
      <vt:lpstr>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１７日草種協第　　　号</dc:title>
  <dc:creator>小池</dc:creator>
  <cp:lastModifiedBy>橋本 凌（日本草地畜産種子協会）</cp:lastModifiedBy>
  <cp:lastPrinted>2026-01-14T05:39:18Z</cp:lastPrinted>
  <dcterms:created xsi:type="dcterms:W3CDTF">2025-02-13T06:52:13Z</dcterms:created>
  <dcterms:modified xsi:type="dcterms:W3CDTF">2026-01-14T05:39:43Z</dcterms:modified>
</cp:coreProperties>
</file>